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5195" windowHeight="8640" activeTab="4"/>
  </bookViews>
  <sheets>
    <sheet name=" zad. 1" sheetId="3" r:id="rId1"/>
    <sheet name="zad.2" sheetId="4" r:id="rId2"/>
    <sheet name="zad.3" sheetId="5" r:id="rId3"/>
    <sheet name="zad.4" sheetId="6" r:id="rId4"/>
    <sheet name="zad.5" sheetId="7" r:id="rId5"/>
  </sheets>
  <definedNames>
    <definedName name="_xlnm.Print_Area" localSheetId="0">' zad. 1'!#REF!</definedName>
    <definedName name="_xlnm.Print_Titles" localSheetId="0">' zad. 1'!#REF!</definedName>
  </definedNames>
  <calcPr calcId="145621" iterateDelta="1E-4"/>
</workbook>
</file>

<file path=xl/calcChain.xml><?xml version="1.0" encoding="utf-8"?>
<calcChain xmlns="http://schemas.openxmlformats.org/spreadsheetml/2006/main">
  <c r="A1" i="5" l="1"/>
  <c r="A1" i="6"/>
  <c r="A4" i="6"/>
  <c r="A4" i="7"/>
  <c r="A1" i="7"/>
</calcChain>
</file>

<file path=xl/sharedStrings.xml><?xml version="1.0" encoding="utf-8"?>
<sst xmlns="http://schemas.openxmlformats.org/spreadsheetml/2006/main" count="245" uniqueCount="108">
  <si>
    <t>Lp.</t>
  </si>
  <si>
    <t>VAT %</t>
  </si>
  <si>
    <t>RAZEM</t>
  </si>
  <si>
    <t>opak.</t>
  </si>
  <si>
    <t>Zadanie 1 - Dostawa jednorazowych wyrobów papierowych</t>
  </si>
  <si>
    <t>Nr i nazwa zadania</t>
  </si>
  <si>
    <t>* Zamawiający wymaga, aby wszystkie produkty pasowały do maceratora.</t>
  </si>
  <si>
    <t>Basen jednorazowy (tekturowy) Specyfikacja: pojemność wyboru 2000 ml, materiał masa papierowa, przesiąkalność do 4 godzin. Opak. - 100 szt.*</t>
  </si>
  <si>
    <t>Pokrywka basenu-opak. - 100 szt.*</t>
  </si>
  <si>
    <r>
      <t>Kaczki - opak. 100 szt. kaczka jednorazowa-owalna. Specyfikacja: pojemność wyrobu  800 ml -</t>
    </r>
    <r>
      <rPr>
        <sz val="9"/>
        <color indexed="8"/>
        <rFont val="Czcionka tekstu podstawowego"/>
        <charset val="238"/>
      </rPr>
      <t xml:space="preserve"> 900 ml</t>
    </r>
    <r>
      <rPr>
        <sz val="9"/>
        <color indexed="8"/>
        <rFont val="Tahoma"/>
        <family val="2"/>
        <charset val="238"/>
      </rPr>
      <t xml:space="preserve">  materiał masa papierowa, przesiąkalność do 4 godzin*</t>
    </r>
  </si>
  <si>
    <t>Nerka - opak. 300 szt. Jednorazowa nerka medyczna, tekturowa o pojemności 700 ml - 800 ml*</t>
  </si>
  <si>
    <t>Zadanie 2 - Dostawa prześcieradeł celulozowych</t>
  </si>
  <si>
    <t>Prześcieradło jednorazowe celulozowe dwuwarstwowe białe w rolce do kozetek lekarskich wymiary 60 cm na 50 metrów z perforacją na 50 cm lub 60 cm lub 150 cm.</t>
  </si>
  <si>
    <t>szt.</t>
  </si>
  <si>
    <t>Prześcieradło jednorazowe celulozowe dwuwarstwowe białe w rolce do kozetek lekarskich wymiary 50 cm na 50 metrów z perforacją na 50 cm lub 60 cm lub 150 cm.</t>
  </si>
  <si>
    <t>Jedn. miary</t>
  </si>
  <si>
    <t>Cena netto za szt. 
w zł</t>
  </si>
  <si>
    <t>Kwota VAT
w zł
(kol. 6*7)</t>
  </si>
  <si>
    <r>
      <t>Zestaw do odsysania pola operacyjnego składający się z końcówki typu Yankauer/ STANDARD/  o średnicy końcówki wew/zew = 4,6/6,5mm (20CH) , długość 155 mm</t>
    </r>
    <r>
      <rPr>
        <u/>
        <sz val="8"/>
        <rFont val="Tahoma"/>
        <family val="2"/>
        <charset val="238"/>
      </rPr>
      <t xml:space="preserve"> z kontrolą siły odsysania.</t>
    </r>
    <r>
      <rPr>
        <sz val="8"/>
        <rFont val="Tahoma"/>
        <family val="2"/>
        <charset val="238"/>
      </rPr>
      <t xml:space="preserve"> Drenu o uniwersalnej końcówce z jednej strony , z drugiej o średnicy 8-18 mm ze specjalnym łącznikiem zapewniającym ruchomość końcówki i ułatwiającym manipulowanie i zmienianie jej w trakcie zabiegu, sterylny, dł. drenu  210 cm, CH 24 sterylny - podwójne opakowanie, zewnętrzne typu folia- papier i wewnętrzne folia. </t>
    </r>
  </si>
  <si>
    <r>
      <t>Zestaw do odsysania  z  rączką typu Pinpoint / CIENKA/ w ergonomicznym kształcie o dł. ssącej 155 mm, średnicy końcówki wew/zew = 2,6/4,6mm (12CH) ,</t>
    </r>
    <r>
      <rPr>
        <u/>
        <sz val="8"/>
        <rFont val="Tahoma"/>
        <family val="2"/>
        <charset val="238"/>
      </rPr>
      <t>z kontrolą  siły odsysania</t>
    </r>
    <r>
      <rPr>
        <sz val="8"/>
        <rFont val="Tahoma"/>
        <family val="2"/>
        <charset val="238"/>
      </rPr>
      <t xml:space="preserve">. Drenu o uniwersalnej końcówce z jednej strony, z drugiej o średnicy 8-18 mm ze specjalnym łącznikiem zapewniającym ruchomość końcówki i ułatwiającym manipulowanie i zmienianie jej w trakcie zabiegu, sterylny, dł. drenu  210 cm, CH 24 sterylny - podwójne opakowanie, zewnętrzne typu folia- papier i wewnętrzne folia. </t>
    </r>
  </si>
  <si>
    <t xml:space="preserve">Zamknięty, podwójnie pakowany w worek foliowy i zewnętrzne opakowanie typu folia-papier system niskociśnieniowy do drenażu ran, stały poziom podciśnienia, komora ciśnieniowa 300 ml wytwarzająca podciśnienie 125 mm Hg wyposażona w dwie zastawki antyrefluksyjne oraz skalę do dokładnego pomiaru drenażu, odłączanego worka o pojemności 600 ml oraz drenu o długości 1050 mm, z uniwersalnym łącznikiem do drenów Ulmera o rozmiarach od CH 10 do CH 18. Łączna pojemność 900 ml z możliwością rozbudowy o dodatkowe worki 600 ml. </t>
  </si>
  <si>
    <t xml:space="preserve">Dren Ulmera - dokładna perforacja, otwory różnej wielkości ułatwiające utrzymanie stałej siły odsysania na całej długości perforacji długość 500 mm, nitka radiacyjna na całej długości, podwójnie pakowany w worek foliowy i zewnętrzne opakowanie typu folia-papier, sterylny CH 10 - CH18.  </t>
  </si>
  <si>
    <t>Uniwersalny łącznik Y do drenów od CH 06 do CH 18, sterylny, podwójnie pakowany w worek foliowy i zewnętrzne opakowanie typu folia-papier.</t>
  </si>
  <si>
    <t>Worek dodatkowy do zamkniętego systemu do odsysania ran pooperacyjnych opak. 600 ml.</t>
  </si>
  <si>
    <t>Zestaw do drenażu niskociśnieniowego (butelka harmonijka 400 ml) oraz dren Ulmera z łącznikiem plastikowym oraz uszczelką.</t>
  </si>
  <si>
    <t>Butelka harmonijkowa do zestawu drenażu niskociśnieniowego o pojemności 100 ml, zapewnia początkowe podciśnienie na poziomie 140mmHg.</t>
  </si>
  <si>
    <t>Końcówka do odsysania pola operacyjnego typu yakauer / STANDARD/ o wew. średnicy końcówki 4,5-6,5mm (20CH) , długość 155 mm, z ergonomicznym uchwytem,  z 4 otworami odbarczającymi ,z kontroąi siły ssania, sterylna - podwójne opakowanie, zewnętrzne typu folia- papier i wewnętrzne folia.</t>
  </si>
  <si>
    <t>Końcówka do odsysania pola operacyjnego typu pin-point / CIEŃKA /  o wew. średnicy końcówki 2,6-4,6 mm (12CH), długość 155 mm, z ergonomicznym uchwytem,  z 4 otworami odbarczającymi ,z kontroąi siły ssania, sterylna - podwójne opakowanie, zewnętrzne typu folia- papier i wewnętrzne folia.</t>
  </si>
  <si>
    <t>Dren do odsysania pola operacyjnego długości 210 cm., 24 CH z elastycznego PCV, z obu stron zabezpieczenie antyzałamaniowe. Uniwersalny docinany łącznik dowszystkich typów ssaków w zakresie 8-18 CH. Pakowany w opakowanie podwójne , wewnętrzny foliowy worek oraz zewnętrzne opakowanie papier - folia . Sterylny</t>
  </si>
  <si>
    <t>Dren o uniwersalnej końcówce z jednej strony o średnicy 8-18 mm  z obydwu stron zabezpieczenie antyzałamaniowe, o średnicy wewnętrznego przepływu 24 CH, dł. drenu 350 cm, sterylny - podwójne opakowanie, zewnętrzne typu folia- papier i wewnętrzne folia.</t>
  </si>
  <si>
    <t xml:space="preserve">Zestaw niskociśnieniowy do drenażu małych ran - typu MINI , - bezlateksowy , z mieszkiem o pojemności 30 ml zapewniajacym początkowe podciśnienie na poziomie 80 mmHg, w zestawie dren z trokarem w rozmiarach 6 CH i 8 CH do wyboru przez Zamawiającego. </t>
  </si>
  <si>
    <t xml:space="preserve">Opatrunek do mocowania drenów przezskórnych – bez podszywania . Czas utrzymywania 5-7 dni. Opatrunek z warstwą hydrokoloidu , wchłaniającego wilgoć – osusza miejsce wyjścia drenu. Pianka do podparcia cewnika zabezpiecza dren przed załamaniem .Dwie wielkośco do wyboru.
- dla drenów w rozmiarach 12CH – 22CH , - dla drenów w rozmiarach 5CH-14CH 
</t>
  </si>
  <si>
    <t xml:space="preserve">FORMULARZ ASORTYMENTOWO - CENOWY </t>
  </si>
  <si>
    <t>Żądana ilość szt.</t>
  </si>
  <si>
    <t>Wartość netto 
w zł
(kol 4*5)</t>
  </si>
  <si>
    <t>Cena brutto za szt.</t>
  </si>
  <si>
    <t>Wartość brutto 
w zł
(kol. 6+9)</t>
  </si>
  <si>
    <t>Samoprzylepne torebki ze wskaźnikiem procesu STEAM, EO - płaskie 130 x 270 mm -1000szt.</t>
  </si>
  <si>
    <t>op.</t>
  </si>
  <si>
    <t>Samoprzylepne torebki ze wskaźnikiem procesu STEAM, EO - płaskie 200 x 350 mm -1200szt.</t>
  </si>
  <si>
    <t>Wartość brutto:</t>
  </si>
  <si>
    <t>1</t>
  </si>
  <si>
    <t>Filtr elektrostatyczny o skuteczności p/batk. 99,9999 %, p/wirusowej 99,999 % z wydzielonym, celulozowym wymiennikiem ciepła i wilgoci o pow. 1400 cm2, poziom nawilż. 31 mg H20 przy VT=500 ml, medium filtracyjne hydrofobowe, przestrzeń martwa 35 ml, opory przepływu 1,8 cm H20 przy 60 l/min (1,0 cm H20 przy 30 l/min), Vt  150-1000 ml, waga 31 g, filtr ze złączem prostym, sterylny z portem kapno z nadruk na obwodzie filtra wartościami min. i maks. obj. oddechowej Vt.</t>
  </si>
  <si>
    <t>2</t>
  </si>
  <si>
    <t>Filtr o wyłącznym typie filtracji mechanicznej z potwierdzoną certyfikatem skutecznością klasy HEPA 13, o skuteczności przeciwbakteryjnej 99,99999 %, p/wirusowej 99,9999 %, walidowany w kierunku Mycobacterium Tuberculosis, Hepatitis C i HIV,  filtr z wydzielonym celulozowym wymiennikiem ciepła i wilgoci o powierzchni  1485 cm2, nawilżaniu nie mniejszym niż 31,1 mg H20 przy VT=500 ml. Obsługujący obj. oddechowe Vt: 300-1200 ml.</t>
  </si>
  <si>
    <t>3</t>
  </si>
  <si>
    <t>Rurka intubacyjna zbrojona z med. PVC, wstępnie ukształtowana, z mankietem niskociśnieniowym, min. 2 rozm. na korpusie rurki oraz dodatkowo na łączniku 15 mm i na baloniku kontrolnym, znacznik gł. intubacji w postaci jednego grubego ringu wokół całego obwodu rurki, z otworem Murphy, sterylna, cieniująca w Rtg, skalowana co 1 cm, w rozm. od 6-9,5 co pół.</t>
  </si>
  <si>
    <t>4</t>
  </si>
  <si>
    <t>Jednorazowy ukł. oddechowy jednorurowy dwuświatłowy z pionową membraną o śr 22 mm i dł. 180 cm z kolankiem z portem kapno, z dodatkową rurą rozciągalną od 83 cm do 300 cm i z 2 l workiem bezlateksowym. Wyd. ogrzania powietrza wdychanego 4,1 stopni C przy przepływie 10 l/min. Opór wdechowy 0,16 cm H2O i wydechowy 0,17 H2O przy przepływie 10 l/min i długości układu 180 cm. Waga bez akcesoriów 250 g. Rura wydechowa do podłączenia do aparatu rozciągliwa do 50 cm, bez DEHP,  z elastycznymi złączami.</t>
  </si>
  <si>
    <t>5</t>
  </si>
  <si>
    <t>Rurka intub. z med. PCV z mankietem niskociśnieniowym, ze znacznikiem gł. intubacji w post. grubego ringu wokół całego obwodu rurki, min. 2 oznaczenia rozm. na korpusie rurki i dodatkowo na łączniku 15 mm, gładkie atraumatyczne krawędzie, linia RTG na całej długości rurki, skalowana jednostronnie co 1 cm,  z  otworem  Murphy, niebieski balonik kontrolny, sterylna, w rozmiarach od 2,5 do nr 10,0 co pół.</t>
  </si>
  <si>
    <t>6</t>
  </si>
  <si>
    <t>Sondy żołądkowe w rozm CH 12-CH 22 ze znacznikiem Rtg pakowane w opakowanie typu folia-papier.</t>
  </si>
  <si>
    <t>7</t>
  </si>
  <si>
    <t>Sondy dwunastnicze  w rozm. CH 08- CH 18 ze znacznikiem Rtg pakowany w opakowanie typu folia-papier.</t>
  </si>
  <si>
    <t>8</t>
  </si>
  <si>
    <t>Kaniula dotętnicza z kulkowym zaworem odcinającym typu Floswitch 20 G dł.45 mm.</t>
  </si>
  <si>
    <t>9</t>
  </si>
  <si>
    <t xml:space="preserve">Maska tlenowa do średniej koncentracji tlenu, z drenem-skrócona. Dla dorosłych. </t>
  </si>
  <si>
    <t>10</t>
  </si>
  <si>
    <t xml:space="preserve">Cewnik do płukania pęcherza Foley trójdrożny silikonowany, 3 oczka w tym dwa oczka jedno nad drugim, balon 30-50 ml, dług. Ok 40 cm CH18 - CH24. Jałowy, opak podwójne wewn. folia, zewn papier/ folia. </t>
  </si>
  <si>
    <t>11</t>
  </si>
  <si>
    <t>Cewnik do podawania tlenu przez nos j. u. 210 cm dla dorosłych.</t>
  </si>
  <si>
    <t>12</t>
  </si>
  <si>
    <t>Cewniki do odsysania górnych dróg oddechowych z koncówką ściętą pod kątem prostym, atraumatyczna, zaoblone krawędzie, zotworem centralnym i dwoma naprzeciwległymi otworami bocznymio łacznej pow. mniejszej niż pow. otworu centralnego. Barwne i numeryczne oznaczenie rozm. cewnika na konektorze, rozmiar od CH 12 do CH 20, długość cewnika 60 cm.</t>
  </si>
  <si>
    <t>13</t>
  </si>
  <si>
    <t>Cewniki do odsysania górnych dróg oddechowych z koncówką ściętą pod kątem prostym, atraumatyczna, zaoblone krawędzie, zotworem centralnym i dwoma naprzeciwległymi otworami bocznymio łacznej pow. mniejszej niż pow. otworu centralnego. Barwne i numeryczne oznaczenie rozm. cewnika na konektorze, rozmiar  CH 06.</t>
  </si>
  <si>
    <t>14</t>
  </si>
  <si>
    <t>Maska krtaniowa jednorazowego użytku z mankietem powietrznym,  z dodatkowym wbudowanym kanałem gastrycznym umożliwiającym wprowadzenie sondy do żołądka we wszystkich rozmiarach maski, rozmiary sond 6-14 Fr w tym minimum 14 Fr dla roz. 3; 4 i 5, o wyprofilowanej anatomicznie 90 stopni krzywiźnie rurki oddechowej, z wbudowaną  blokadą zgryzu, z uchwytem pomocniczym pełniącym rolę wskaźnika położenia, ułatwiającym wprowadzenie maski oraz ułatwiającym jej zamocowanie po założeniu, w rozmiarach (1 -5) i zakresach wagowych: &lt; 5kg; 5-10kg; 10-20kg; 20-30kg; 30-50kg; 50-70 kg; 70-100kg.</t>
  </si>
  <si>
    <t>15</t>
  </si>
  <si>
    <t>Rurki ustno - gardłowe, sterylne rozm. od 1- 4.</t>
  </si>
  <si>
    <t>16</t>
  </si>
  <si>
    <t>Maska aerozolowa z nebulizatorem oraz drenem tlenowym 210 cm dla dorosłych. Nebulizator do podawania leku, z antyprzelewową konstrukcją pozwalającą na skuteczne działanie w zakresie 0-90 stopni, ze stabilną podstawką dyfuzora w zakresie 0-360 stopni, o pojemności 6 ml, skalowany z podziałką co 1 ml, średnia średnica nebulizowanych czastek  (MMAD)  2,7 µm potwierdzona w katalogach producenta, czysty biologicznie.</t>
  </si>
  <si>
    <t>17</t>
  </si>
  <si>
    <t>Zestaw do OCŻ.</t>
  </si>
  <si>
    <t>18</t>
  </si>
  <si>
    <t>Maska aerozolowa z nebulizatorem oraz drenem tlenowym 210 cm dla dzieci. Nebulizator do podawania leku, z antyprzelewową konstrukcją pozwalającą na skuteczne działanie w zakresie 0-90 stopni, ze stabilną podstawką dyfuzora w zakresie 0-360 stopni, o pojemności 6 ml, skalowany z podziałką co 1 ml, średnia średnica nebulizowanych czastek  (MMAD)  2,7 µm potwierdzona w katalogach producenta, czysty biologicznie.</t>
  </si>
  <si>
    <t>19</t>
  </si>
  <si>
    <t>Igły do znieczulania podpajęczynówkowego 0,4 (27G) x 90 mm.</t>
  </si>
  <si>
    <t xml:space="preserve">  </t>
  </si>
  <si>
    <t>Igły do znieczulania podpajęczynówkowego 0,45 (26G) x 90 mm</t>
  </si>
  <si>
    <t>21</t>
  </si>
  <si>
    <t>Igły do znieczulania podpajęczynówkowego 0,5 (25G) x 110 do120 mm</t>
  </si>
  <si>
    <t>22</t>
  </si>
  <si>
    <t>Igły do znieczulania podpajęczynówkowego 0,5 (25G) x 90 mm</t>
  </si>
  <si>
    <t>23</t>
  </si>
  <si>
    <t>Igły do znieczulania podpajęczynówkowego 0,7 (22G) x 90 mm</t>
  </si>
  <si>
    <t>24</t>
  </si>
  <si>
    <t>Jednorazowa, sterylna, prowadnica do rurek intubacyjnych, z możliwością ukształtowania, metalowa, pokryta przezroczystym PVC, z miękką końcówką pozbawioną rdzenia metalowego. W rozmiarach: 12 o długości 37 cm i średnicy 3,94 mm, 14 o długości 37 cm i średnicy 4,60 mm. Pakowane po 20 szt.</t>
  </si>
  <si>
    <t>25</t>
  </si>
  <si>
    <t>Gilotyna do leków</t>
  </si>
  <si>
    <t>Razem:</t>
  </si>
  <si>
    <t>Dostawa wyrobów medycznych do Apteki Narodowego Instytutu Geriatrii, Reumatologii i Rehabilitacji</t>
  </si>
  <si>
    <t>Załącznik nr 2 do SIWZ/1 do umowy AZ/…/PN/39/2016</t>
  </si>
  <si>
    <t>Wartość netto:</t>
  </si>
  <si>
    <t>Słownie:</t>
  </si>
  <si>
    <t>Uwaga: do oferty należy załączyć formularz w edytowalnej formie elektronicznej.</t>
  </si>
  <si>
    <t>……………………………………………………</t>
  </si>
  <si>
    <t>miejscowość</t>
  </si>
  <si>
    <t>data</t>
  </si>
  <si>
    <t>podpis osoby upoważnionej do składania oświadczeń woli w imieniu Wykonawcy</t>
  </si>
  <si>
    <t xml:space="preserve">Zadanie 5 - Dostawa jałowego sprzętu medycznego jednorazowego użytku </t>
  </si>
  <si>
    <t>FORMULARZ ASORTYMENTOWO-CENOWY</t>
  </si>
  <si>
    <t xml:space="preserve">                                                                           ………………………………………………………………………</t>
  </si>
  <si>
    <t xml:space="preserve">Zadanie nr 3 - Dostawa sprzętu medycznego jednorazowego użytku </t>
  </si>
  <si>
    <t xml:space="preserve">  Zadanie nr 4 - Dostawa różnych wyrobów medycznych</t>
  </si>
  <si>
    <t>nr str. oferty, na której znajduje się opis</t>
  </si>
  <si>
    <t>Producent
 /nr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</si>
</sst>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zł&quot;"/>
    <numFmt numFmtId="165" formatCode="#,##0.00\ [$zł-415];[Red]\-#,##0.00\ [$zł-415]"/>
    <numFmt numFmtId="166" formatCode="#,##0.00\ &quot;zł&quot;"/>
    <numFmt numFmtId="167" formatCode="_-* #,##0.00\ [$zł-415]_-;\-* #,##0.00\ [$zł-415]_-;_-* &quot;-&quot;??\ [$zł-415]_-;_-@_-"/>
    <numFmt numFmtId="168" formatCode="[$-415]General"/>
  </numFmts>
  <fonts count="34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indexed="8"/>
      <name val="Tahoma"/>
      <family val="2"/>
      <charset val="238"/>
    </font>
    <font>
      <sz val="9"/>
      <name val="Arial"/>
      <family val="2"/>
      <charset val="238"/>
    </font>
    <font>
      <sz val="9"/>
      <color indexed="8"/>
      <name val="Czcionka tekstu podstawowego"/>
      <charset val="238"/>
    </font>
    <font>
      <b/>
      <sz val="9"/>
      <color indexed="8"/>
      <name val="Tahoma"/>
      <family val="2"/>
      <charset val="238"/>
    </font>
    <font>
      <sz val="1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color indexed="8"/>
      <name val="Czcionka tekstu podstawowego"/>
      <charset val="238"/>
    </font>
    <font>
      <b/>
      <sz val="8"/>
      <color indexed="8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u/>
      <sz val="8"/>
      <name val="Tahoma"/>
      <family val="2"/>
      <charset val="238"/>
    </font>
    <font>
      <sz val="10"/>
      <name val="Arial CE"/>
      <family val="2"/>
      <charset val="238"/>
    </font>
    <font>
      <sz val="8"/>
      <color indexed="8"/>
      <name val="Czcionka tekstu podstawowego"/>
      <charset val="238"/>
    </font>
    <font>
      <b/>
      <sz val="11"/>
      <color indexed="8"/>
      <name val="Czcionka tekstu podstawowego"/>
      <charset val="238"/>
    </font>
    <font>
      <b/>
      <sz val="9"/>
      <color indexed="63"/>
      <name val="Tahoma"/>
      <family val="2"/>
      <charset val="238"/>
    </font>
    <font>
      <strike/>
      <sz val="9"/>
      <name val="Tahoma"/>
      <family val="2"/>
      <charset val="238"/>
    </font>
    <font>
      <sz val="7"/>
      <color indexed="8"/>
      <name val="Tahoma"/>
      <family val="2"/>
      <charset val="238"/>
    </font>
    <font>
      <b/>
      <sz val="7"/>
      <color indexed="8"/>
      <name val="Tahoma"/>
      <family val="2"/>
      <charset val="238"/>
    </font>
    <font>
      <sz val="7"/>
      <color indexed="10"/>
      <name val="Tahoma"/>
      <family val="2"/>
      <charset val="238"/>
    </font>
    <font>
      <b/>
      <sz val="7"/>
      <color indexed="10"/>
      <name val="Tahoma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1"/>
      <color theme="1"/>
      <name val="Calibri"/>
      <family val="2"/>
      <scheme val="minor"/>
    </font>
    <font>
      <sz val="7"/>
      <color theme="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8"/>
      </diagonal>
    </border>
    <border diagonalUp="1">
      <left style="thin">
        <color indexed="64"/>
      </left>
      <right style="thin">
        <color indexed="64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2" fillId="0" borderId="0" applyNumberFormat="0" applyBorder="0" applyProtection="0"/>
    <xf numFmtId="0" fontId="17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4">
    <xf numFmtId="0" fontId="0" fillId="0" borderId="0" xfId="0"/>
    <xf numFmtId="0" fontId="7" fillId="0" borderId="0" xfId="0" applyFont="1"/>
    <xf numFmtId="0" fontId="5" fillId="4" borderId="1" xfId="2" applyFont="1" applyFill="1" applyBorder="1" applyAlignment="1">
      <alignment horizontal="center" vertical="center" wrapText="1"/>
    </xf>
    <xf numFmtId="0" fontId="7" fillId="5" borderId="0" xfId="0" applyFont="1" applyFill="1"/>
    <xf numFmtId="0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2" fontId="29" fillId="6" borderId="1" xfId="2" applyNumberFormat="1" applyFont="1" applyFill="1" applyBorder="1" applyAlignment="1">
      <alignment horizontal="center" vertical="center" wrapText="1"/>
    </xf>
    <xf numFmtId="0" fontId="29" fillId="6" borderId="0" xfId="2" applyFont="1" applyFill="1" applyBorder="1" applyAlignment="1">
      <alignment horizontal="center" vertical="center" wrapText="1"/>
    </xf>
    <xf numFmtId="2" fontId="29" fillId="6" borderId="0" xfId="2" applyNumberFormat="1" applyFont="1" applyFill="1" applyBorder="1" applyAlignment="1">
      <alignment horizontal="center" vertical="center" wrapText="1"/>
    </xf>
    <xf numFmtId="0" fontId="28" fillId="0" borderId="0" xfId="0" applyFont="1"/>
    <xf numFmtId="44" fontId="28" fillId="0" borderId="1" xfId="6" applyFont="1" applyBorder="1" applyAlignment="1">
      <alignment horizontal="center" vertical="center" wrapText="1"/>
    </xf>
    <xf numFmtId="44" fontId="5" fillId="4" borderId="1" xfId="6" applyFont="1" applyFill="1" applyBorder="1" applyAlignment="1">
      <alignment horizontal="center" vertical="center" wrapText="1"/>
    </xf>
    <xf numFmtId="44" fontId="29" fillId="6" borderId="1" xfId="6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166" fontId="10" fillId="4" borderId="1" xfId="2" applyNumberFormat="1" applyFont="1" applyFill="1" applyBorder="1" applyAlignment="1">
      <alignment horizontal="center" vertical="center" wrapText="1"/>
    </xf>
    <xf numFmtId="10" fontId="10" fillId="4" borderId="1" xfId="2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Border="1" applyAlignment="1">
      <alignment horizontal="center" vertical="center" wrapText="1"/>
    </xf>
    <xf numFmtId="166" fontId="30" fillId="0" borderId="1" xfId="0" applyNumberFormat="1" applyFont="1" applyBorder="1" applyAlignment="1">
      <alignment horizontal="center" vertical="center" wrapText="1"/>
    </xf>
    <xf numFmtId="10" fontId="30" fillId="0" borderId="1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44" fontId="31" fillId="6" borderId="1" xfId="6" applyFont="1" applyFill="1" applyBorder="1" applyAlignment="1">
      <alignment horizontal="center" vertical="center" wrapText="1"/>
    </xf>
    <xf numFmtId="2" fontId="31" fillId="6" borderId="1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3" fontId="13" fillId="2" borderId="0" xfId="1" applyFont="1" applyFill="1" applyBorder="1" applyAlignment="1" applyProtection="1">
      <alignment horizontal="center" vertical="center"/>
    </xf>
    <xf numFmtId="4" fontId="13" fillId="2" borderId="0" xfId="1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4" fontId="21" fillId="0" borderId="3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0" fontId="4" fillId="0" borderId="1" xfId="0" quotePrefix="1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9" fontId="5" fillId="0" borderId="1" xfId="5" quotePrefix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4" fontId="4" fillId="0" borderId="2" xfId="0" applyNumberFormat="1" applyFont="1" applyFill="1" applyBorder="1" applyAlignment="1">
      <alignment horizontal="center" vertical="center" wrapText="1"/>
    </xf>
    <xf numFmtId="44" fontId="5" fillId="0" borderId="2" xfId="0" applyNumberFormat="1" applyFont="1" applyFill="1" applyBorder="1" applyAlignment="1">
      <alignment horizontal="center" vertical="center"/>
    </xf>
    <xf numFmtId="44" fontId="4" fillId="0" borderId="5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8" fontId="33" fillId="0" borderId="0" xfId="0" applyNumberFormat="1" applyFont="1"/>
    <xf numFmtId="0" fontId="22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6" fillId="0" borderId="0" xfId="0" applyFont="1"/>
    <xf numFmtId="165" fontId="26" fillId="0" borderId="0" xfId="0" applyNumberFormat="1" applyFont="1" applyAlignment="1">
      <alignment horizontal="right"/>
    </xf>
    <xf numFmtId="165" fontId="26" fillId="0" borderId="0" xfId="0" applyNumberFormat="1" applyFont="1"/>
    <xf numFmtId="166" fontId="26" fillId="0" borderId="0" xfId="0" applyNumberFormat="1" applyFont="1"/>
    <xf numFmtId="0" fontId="22" fillId="0" borderId="0" xfId="0" applyFont="1" applyFill="1" applyAlignment="1">
      <alignment horizontal="center"/>
    </xf>
    <xf numFmtId="43" fontId="4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43" fontId="9" fillId="0" borderId="0" xfId="1" applyFont="1" applyFill="1" applyBorder="1" applyAlignment="1" applyProtection="1">
      <alignment horizontal="center" vertical="center"/>
    </xf>
    <xf numFmtId="4" fontId="9" fillId="0" borderId="0" xfId="1" applyNumberFormat="1" applyFont="1" applyFill="1" applyBorder="1" applyAlignment="1" applyProtection="1">
      <alignment horizontal="center" vertical="center"/>
    </xf>
    <xf numFmtId="43" fontId="9" fillId="0" borderId="0" xfId="1" applyFont="1" applyFill="1" applyBorder="1" applyAlignment="1" applyProtection="1">
      <alignment vertical="center"/>
    </xf>
    <xf numFmtId="0" fontId="27" fillId="0" borderId="0" xfId="0" applyFont="1"/>
    <xf numFmtId="0" fontId="4" fillId="7" borderId="1" xfId="0" applyNumberFormat="1" applyFont="1" applyFill="1" applyBorder="1" applyAlignment="1">
      <alignment horizontal="center" vertical="center" wrapText="1"/>
    </xf>
    <xf numFmtId="0" fontId="4" fillId="7" borderId="1" xfId="2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9" fontId="32" fillId="0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0" fillId="0" borderId="8" xfId="0" applyBorder="1"/>
    <xf numFmtId="0" fontId="28" fillId="0" borderId="1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5" borderId="1" xfId="0" applyFont="1" applyFill="1" applyBorder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justify"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14" fillId="2" borderId="1" xfId="2" applyNumberFormat="1" applyFont="1" applyFill="1" applyBorder="1" applyAlignment="1" applyProtection="1">
      <alignment horizontal="center" vertical="center" wrapText="1"/>
    </xf>
    <xf numFmtId="0" fontId="15" fillId="2" borderId="1" xfId="3" applyNumberFormat="1" applyFont="1" applyFill="1" applyBorder="1" applyAlignment="1" applyProtection="1">
      <alignment horizontal="left" vertical="center" wrapText="1"/>
    </xf>
    <xf numFmtId="0" fontId="15" fillId="2" borderId="1" xfId="3" applyNumberFormat="1" applyFont="1" applyFill="1" applyBorder="1" applyAlignment="1" applyProtection="1">
      <alignment horizontal="center" vertical="center" wrapText="1"/>
    </xf>
    <xf numFmtId="3" fontId="15" fillId="2" borderId="1" xfId="3" applyNumberFormat="1" applyFont="1" applyFill="1" applyBorder="1" applyAlignment="1" applyProtection="1">
      <alignment horizontal="center" vertical="center"/>
    </xf>
    <xf numFmtId="4" fontId="15" fillId="2" borderId="1" xfId="4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9" fontId="14" fillId="2" borderId="1" xfId="5" applyFont="1" applyFill="1" applyBorder="1" applyAlignment="1" applyProtection="1">
      <alignment horizontal="righ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/>
    <xf numFmtId="4" fontId="13" fillId="2" borderId="1" xfId="2" applyNumberFormat="1" applyFont="1" applyFill="1" applyBorder="1" applyAlignment="1" applyProtection="1">
      <alignment horizontal="right" vertical="center" wrapText="1"/>
    </xf>
    <xf numFmtId="4" fontId="13" fillId="2" borderId="9" xfId="2" applyNumberFormat="1" applyFont="1" applyFill="1" applyBorder="1" applyAlignment="1" applyProtection="1">
      <alignment horizontal="right" vertical="center"/>
    </xf>
    <xf numFmtId="2" fontId="13" fillId="2" borderId="9" xfId="2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/>
    <xf numFmtId="4" fontId="5" fillId="0" borderId="10" xfId="0" applyNumberFormat="1" applyFont="1" applyFill="1" applyBorder="1" applyAlignment="1">
      <alignment horizontal="center" vertical="center"/>
    </xf>
    <xf numFmtId="0" fontId="5" fillId="0" borderId="1" xfId="3" quotePrefix="1" applyFont="1" applyBorder="1" applyAlignment="1">
      <alignment horizontal="left" vertical="center" wrapText="1"/>
    </xf>
    <xf numFmtId="0" fontId="5" fillId="0" borderId="1" xfId="3" quotePrefix="1" applyFont="1" applyBorder="1" applyAlignment="1">
      <alignment horizontal="center" vertical="center" wrapText="1"/>
    </xf>
    <xf numFmtId="3" fontId="4" fillId="0" borderId="1" xfId="3" applyNumberFormat="1" applyFont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3" quotePrefix="1" applyFont="1" applyFill="1" applyBorder="1" applyAlignment="1">
      <alignment horizontal="left" vertical="center" wrapText="1"/>
    </xf>
    <xf numFmtId="0" fontId="5" fillId="5" borderId="1" xfId="3" quotePrefix="1" applyFont="1" applyFill="1" applyBorder="1" applyAlignment="1">
      <alignment horizontal="left" vertical="center" wrapText="1"/>
    </xf>
    <xf numFmtId="0" fontId="5" fillId="5" borderId="1" xfId="3" quotePrefix="1" applyFont="1" applyFill="1" applyBorder="1" applyAlignment="1">
      <alignment horizontal="center" vertical="center" wrapText="1"/>
    </xf>
    <xf numFmtId="3" fontId="4" fillId="5" borderId="1" xfId="3" applyNumberFormat="1" applyFont="1" applyFill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9" fillId="6" borderId="11" xfId="2" applyFont="1" applyFill="1" applyBorder="1" applyAlignment="1">
      <alignment horizontal="center" vertical="center" wrapText="1"/>
    </xf>
    <xf numFmtId="0" fontId="29" fillId="6" borderId="13" xfId="2" applyFont="1" applyFill="1" applyBorder="1" applyAlignment="1">
      <alignment horizontal="center" vertical="center" wrapText="1"/>
    </xf>
    <xf numFmtId="0" fontId="29" fillId="6" borderId="12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3" fontId="28" fillId="0" borderId="0" xfId="1" applyFont="1" applyAlignment="1">
      <alignment horizontal="center"/>
    </xf>
    <xf numFmtId="43" fontId="29" fillId="5" borderId="0" xfId="1" applyFont="1" applyFill="1" applyAlignment="1">
      <alignment horizontal="center"/>
    </xf>
    <xf numFmtId="43" fontId="28" fillId="5" borderId="0" xfId="1" applyFont="1" applyFill="1" applyAlignment="1">
      <alignment horizontal="center"/>
    </xf>
    <xf numFmtId="0" fontId="29" fillId="6" borderId="0" xfId="2" applyFont="1" applyFill="1" applyBorder="1" applyAlignment="1">
      <alignment horizontal="left" vertical="center" wrapText="1"/>
    </xf>
    <xf numFmtId="43" fontId="29" fillId="0" borderId="0" xfId="1" applyFont="1" applyAlignment="1">
      <alignment horizontal="center"/>
    </xf>
    <xf numFmtId="43" fontId="31" fillId="5" borderId="0" xfId="1" applyFont="1" applyFill="1" applyAlignment="1">
      <alignment horizontal="center"/>
    </xf>
    <xf numFmtId="43" fontId="30" fillId="5" borderId="0" xfId="1" applyFont="1" applyFill="1" applyAlignment="1">
      <alignment horizontal="center"/>
    </xf>
    <xf numFmtId="0" fontId="31" fillId="6" borderId="11" xfId="2" applyFont="1" applyFill="1" applyBorder="1" applyAlignment="1">
      <alignment horizontal="center" vertical="center" wrapText="1"/>
    </xf>
    <xf numFmtId="0" fontId="31" fillId="6" borderId="13" xfId="2" applyFont="1" applyFill="1" applyBorder="1" applyAlignment="1">
      <alignment horizontal="center" vertical="center" wrapText="1"/>
    </xf>
    <xf numFmtId="0" fontId="31" fillId="6" borderId="12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43" fontId="9" fillId="0" borderId="0" xfId="1" applyFont="1" applyFill="1" applyBorder="1" applyAlignment="1" applyProtection="1">
      <alignment horizontal="center" vertical="center"/>
    </xf>
    <xf numFmtId="43" fontId="9" fillId="2" borderId="0" xfId="1" applyFont="1" applyFill="1" applyBorder="1" applyAlignment="1" applyProtection="1">
      <alignment horizontal="center" vertical="center"/>
    </xf>
    <xf numFmtId="0" fontId="13" fillId="2" borderId="11" xfId="2" applyNumberFormat="1" applyFont="1" applyFill="1" applyBorder="1" applyAlignment="1" applyProtection="1">
      <alignment horizontal="center" vertical="center" wrapText="1"/>
    </xf>
    <xf numFmtId="0" fontId="13" fillId="2" borderId="13" xfId="2" applyNumberFormat="1" applyFont="1" applyFill="1" applyBorder="1" applyAlignment="1" applyProtection="1">
      <alignment horizontal="center" vertical="center" wrapText="1"/>
    </xf>
    <xf numFmtId="0" fontId="13" fillId="2" borderId="12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7">
    <cellStyle name="Dziesiętny" xfId="1" builtinId="3"/>
    <cellStyle name="Normalny" xfId="0" builtinId="0"/>
    <cellStyle name="Normalny 2" xfId="2"/>
    <cellStyle name="Normalny 3" xfId="3"/>
    <cellStyle name="Normalny_zadanie 1" xfId="4"/>
    <cellStyle name="Procentowy" xfId="5" builtinId="5"/>
    <cellStyle name="Walutowy" xfId="6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10" zoomScaleNormal="110" zoomScaleSheetLayoutView="100" workbookViewId="0">
      <selection activeCell="L18" sqref="L18"/>
    </sheetView>
  </sheetViews>
  <sheetFormatPr defaultRowHeight="12"/>
  <cols>
    <col min="1" max="1" width="4.140625" style="1" customWidth="1"/>
    <col min="2" max="2" width="44.7109375" style="1" customWidth="1"/>
    <col min="3" max="3" width="9.28515625" style="1" customWidth="1"/>
    <col min="4" max="4" width="8" style="1" customWidth="1"/>
    <col min="5" max="5" width="8.28515625" style="1" customWidth="1"/>
    <col min="6" max="6" width="11.7109375" style="1" customWidth="1"/>
    <col min="7" max="7" width="8" style="1" customWidth="1"/>
    <col min="8" max="8" width="10.28515625" style="1" customWidth="1"/>
    <col min="9" max="9" width="12.140625" style="1" customWidth="1"/>
    <col min="10" max="10" width="9.28515625" style="1" customWidth="1"/>
    <col min="11" max="11" width="12.42578125" style="1" customWidth="1"/>
    <col min="12" max="12" width="12.85546875" style="1" customWidth="1"/>
    <col min="13" max="252" width="10.5703125" style="1" customWidth="1"/>
    <col min="253" max="253" width="10.28515625" style="1" customWidth="1"/>
    <col min="254" max="16384" width="9.140625" style="1"/>
  </cols>
  <sheetData>
    <row r="1" spans="1:12">
      <c r="A1" s="122" t="s">
        <v>93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2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2">
      <c r="A3" s="118" t="s">
        <v>32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2">
      <c r="A4" s="127" t="s">
        <v>92</v>
      </c>
      <c r="B4" s="127"/>
      <c r="C4" s="127"/>
      <c r="D4" s="127"/>
      <c r="E4" s="127"/>
      <c r="F4" s="127"/>
      <c r="G4" s="127"/>
      <c r="H4" s="127"/>
      <c r="I4" s="127"/>
      <c r="J4" s="127"/>
    </row>
    <row r="5" spans="1:12">
      <c r="A5" s="123"/>
      <c r="B5" s="123"/>
      <c r="C5" s="123"/>
      <c r="D5" s="123"/>
      <c r="E5" s="123"/>
      <c r="F5" s="123"/>
      <c r="G5" s="123"/>
      <c r="H5" s="123"/>
      <c r="I5" s="123"/>
      <c r="J5" s="123"/>
    </row>
    <row r="6" spans="1:12">
      <c r="A6" s="124" t="s">
        <v>4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2" ht="12.7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79">
        <v>12</v>
      </c>
    </row>
    <row r="8" spans="1:12" ht="53.25" customHeight="1">
      <c r="A8" s="71" t="s">
        <v>0</v>
      </c>
      <c r="B8" s="71" t="s">
        <v>5</v>
      </c>
      <c r="C8" s="72" t="s">
        <v>15</v>
      </c>
      <c r="D8" s="72" t="s">
        <v>33</v>
      </c>
      <c r="E8" s="72" t="s">
        <v>16</v>
      </c>
      <c r="F8" s="72" t="s">
        <v>34</v>
      </c>
      <c r="G8" s="72" t="s">
        <v>1</v>
      </c>
      <c r="H8" s="72" t="s">
        <v>35</v>
      </c>
      <c r="I8" s="72" t="s">
        <v>17</v>
      </c>
      <c r="J8" s="72" t="s">
        <v>36</v>
      </c>
      <c r="K8" s="70" t="s">
        <v>107</v>
      </c>
      <c r="L8" s="70" t="s">
        <v>106</v>
      </c>
    </row>
    <row r="9" spans="1:12" ht="49.9" customHeight="1">
      <c r="A9" s="2">
        <v>1</v>
      </c>
      <c r="B9" s="82" t="s">
        <v>9</v>
      </c>
      <c r="C9" s="83" t="s">
        <v>3</v>
      </c>
      <c r="D9" s="83">
        <v>50</v>
      </c>
      <c r="E9" s="11"/>
      <c r="F9" s="11"/>
      <c r="G9" s="11"/>
      <c r="H9" s="11"/>
      <c r="I9" s="11"/>
      <c r="J9" s="13"/>
      <c r="K9" s="84"/>
      <c r="L9" s="84"/>
    </row>
    <row r="10" spans="1:12" s="3" customFormat="1" ht="40.9" customHeight="1">
      <c r="A10" s="2">
        <v>2</v>
      </c>
      <c r="B10" s="82" t="s">
        <v>10</v>
      </c>
      <c r="C10" s="83" t="s">
        <v>3</v>
      </c>
      <c r="D10" s="83">
        <v>10</v>
      </c>
      <c r="E10" s="11"/>
      <c r="F10" s="11"/>
      <c r="G10" s="11"/>
      <c r="H10" s="11"/>
      <c r="I10" s="11"/>
      <c r="J10" s="13"/>
      <c r="K10" s="85"/>
      <c r="L10" s="85"/>
    </row>
    <row r="11" spans="1:12" s="3" customFormat="1" ht="45" customHeight="1">
      <c r="A11" s="2">
        <v>3</v>
      </c>
      <c r="B11" s="86" t="s">
        <v>7</v>
      </c>
      <c r="C11" s="87" t="s">
        <v>3</v>
      </c>
      <c r="D11" s="87">
        <v>4</v>
      </c>
      <c r="E11" s="11"/>
      <c r="F11" s="11"/>
      <c r="G11" s="11"/>
      <c r="H11" s="11"/>
      <c r="I11" s="11"/>
      <c r="J11" s="13"/>
      <c r="K11" s="85"/>
      <c r="L11" s="85"/>
    </row>
    <row r="12" spans="1:12" ht="19.149999999999999" customHeight="1">
      <c r="A12" s="4">
        <v>4</v>
      </c>
      <c r="B12" s="88" t="s">
        <v>8</v>
      </c>
      <c r="C12" s="83" t="s">
        <v>3</v>
      </c>
      <c r="D12" s="83">
        <v>4</v>
      </c>
      <c r="E12" s="10"/>
      <c r="F12" s="11"/>
      <c r="G12" s="11"/>
      <c r="H12" s="11"/>
      <c r="I12" s="11"/>
      <c r="J12" s="5"/>
      <c r="K12" s="84"/>
      <c r="L12" s="84"/>
    </row>
    <row r="13" spans="1:12" ht="12" customHeight="1">
      <c r="A13" s="119" t="s">
        <v>2</v>
      </c>
      <c r="B13" s="120"/>
      <c r="C13" s="120"/>
      <c r="D13" s="120"/>
      <c r="E13" s="121"/>
      <c r="F13" s="12"/>
      <c r="G13" s="12"/>
      <c r="H13" s="12"/>
      <c r="I13" s="12"/>
      <c r="J13" s="6"/>
      <c r="K13" s="84"/>
      <c r="L13" s="84"/>
    </row>
    <row r="14" spans="1:12">
      <c r="A14" s="7"/>
      <c r="B14" s="7"/>
      <c r="C14" s="7"/>
      <c r="D14" s="7"/>
      <c r="E14" s="7"/>
      <c r="F14" s="8"/>
      <c r="G14" s="8"/>
      <c r="H14" s="8"/>
      <c r="I14" s="8"/>
      <c r="J14" s="8"/>
    </row>
    <row r="15" spans="1:12" ht="21" customHeight="1">
      <c r="A15" s="126" t="s">
        <v>6</v>
      </c>
      <c r="B15" s="126"/>
      <c r="C15" s="126"/>
      <c r="D15" s="126"/>
      <c r="E15" s="126"/>
      <c r="F15" s="126"/>
      <c r="G15" s="126"/>
      <c r="H15" s="126"/>
      <c r="I15" s="8"/>
      <c r="J15" s="8"/>
    </row>
    <row r="16" spans="1:12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2">
      <c r="A17" s="53" t="s">
        <v>94</v>
      </c>
      <c r="B17" s="53"/>
      <c r="C17" s="53" t="s">
        <v>95</v>
      </c>
      <c r="D17" s="53"/>
      <c r="E17" s="53"/>
      <c r="F17" s="53"/>
      <c r="G17" s="53"/>
      <c r="H17" s="53"/>
      <c r="I17" s="53"/>
      <c r="J17" s="53"/>
      <c r="K17" s="53"/>
      <c r="L17" s="54"/>
    </row>
    <row r="18" spans="1:12">
      <c r="A18" s="55"/>
      <c r="B18" s="53"/>
      <c r="C18" s="56"/>
      <c r="D18" s="53"/>
      <c r="E18" s="53"/>
      <c r="F18" s="53"/>
      <c r="G18" s="53"/>
      <c r="H18" s="53"/>
      <c r="I18" s="53"/>
      <c r="J18" s="53"/>
      <c r="K18" s="53"/>
      <c r="L18" s="54"/>
    </row>
    <row r="19" spans="1:12">
      <c r="A19" s="53" t="s">
        <v>40</v>
      </c>
      <c r="B19" s="53"/>
      <c r="C19" s="53" t="s">
        <v>95</v>
      </c>
      <c r="D19" s="53"/>
      <c r="E19" s="53"/>
      <c r="F19" s="53"/>
      <c r="G19" s="53"/>
      <c r="H19" s="53"/>
      <c r="I19" s="53"/>
      <c r="J19" s="53"/>
      <c r="K19" s="53"/>
      <c r="L19" s="54"/>
    </row>
    <row r="20" spans="1:12" ht="21.75" customHeight="1">
      <c r="A20" s="55"/>
      <c r="B20" s="53"/>
      <c r="C20" s="53"/>
      <c r="D20" s="53"/>
      <c r="E20" s="53"/>
      <c r="F20" s="53"/>
      <c r="G20" s="53"/>
      <c r="H20" s="53"/>
      <c r="I20" s="53"/>
      <c r="J20" s="53"/>
      <c r="K20" s="57"/>
      <c r="L20" s="54"/>
    </row>
    <row r="21" spans="1:12" ht="12" customHeight="1">
      <c r="A21" s="116" t="s">
        <v>96</v>
      </c>
      <c r="B21" s="116"/>
      <c r="C21" s="116"/>
      <c r="D21" s="116"/>
      <c r="E21" s="116"/>
      <c r="F21" s="116"/>
      <c r="G21" s="116"/>
      <c r="H21" s="57"/>
      <c r="I21" s="57"/>
      <c r="J21" s="57"/>
      <c r="K21" s="58"/>
      <c r="L21" s="54"/>
    </row>
    <row r="22" spans="1:12">
      <c r="A22" s="117" t="s">
        <v>97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12">
      <c r="A23" s="117" t="s">
        <v>98</v>
      </c>
      <c r="B23" s="117"/>
      <c r="C23" s="117" t="s">
        <v>99</v>
      </c>
      <c r="D23" s="117"/>
      <c r="E23" s="59" t="s">
        <v>100</v>
      </c>
      <c r="F23" s="60"/>
      <c r="G23" s="61"/>
      <c r="H23" s="61"/>
      <c r="I23" s="62"/>
      <c r="J23" s="63"/>
      <c r="K23" s="55"/>
      <c r="L23" s="54"/>
    </row>
    <row r="24" spans="1:12">
      <c r="A24" s="55"/>
      <c r="B24" s="55"/>
      <c r="C24" s="55"/>
      <c r="D24" s="55"/>
      <c r="E24" s="59"/>
      <c r="F24" s="60"/>
      <c r="G24" s="61"/>
      <c r="H24" s="61"/>
      <c r="I24" s="62"/>
      <c r="J24" s="55"/>
      <c r="K24" s="55"/>
      <c r="L24" s="54"/>
    </row>
    <row r="25" spans="1:12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2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2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2">
      <c r="A28" s="9"/>
      <c r="B28" s="9"/>
      <c r="C28" s="9"/>
      <c r="D28" s="9"/>
      <c r="E28" s="9"/>
      <c r="F28" s="9"/>
      <c r="G28" s="9"/>
      <c r="H28" s="9"/>
      <c r="I28" s="9"/>
      <c r="J28" s="9"/>
    </row>
  </sheetData>
  <mergeCells count="11">
    <mergeCell ref="A1:J1"/>
    <mergeCell ref="A5:J5"/>
    <mergeCell ref="A6:J6"/>
    <mergeCell ref="A15:H15"/>
    <mergeCell ref="A4:J4"/>
    <mergeCell ref="A21:G21"/>
    <mergeCell ref="A22:L22"/>
    <mergeCell ref="A23:B23"/>
    <mergeCell ref="C23:D23"/>
    <mergeCell ref="A3:J3"/>
    <mergeCell ref="A13:E13"/>
  </mergeCells>
  <phoneticPr fontId="1" type="noConversion"/>
  <pageMargins left="0.19685039370078741" right="0.19685039370078741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81" zoomScaleNormal="81" workbookViewId="0">
      <selection activeCell="A12" sqref="A12:XFD13"/>
    </sheetView>
  </sheetViews>
  <sheetFormatPr defaultRowHeight="12.75"/>
  <cols>
    <col min="1" max="1" width="4.85546875" customWidth="1"/>
    <col min="2" max="2" width="35.5703125" customWidth="1"/>
    <col min="3" max="3" width="11.85546875" customWidth="1"/>
    <col min="6" max="6" width="14.7109375" customWidth="1"/>
    <col min="8" max="8" width="11.28515625" customWidth="1"/>
    <col min="9" max="9" width="15.5703125" customWidth="1"/>
    <col min="10" max="11" width="11.5703125" customWidth="1"/>
  </cols>
  <sheetData>
    <row r="1" spans="1:12">
      <c r="A1" s="122" t="s">
        <v>93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2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2">
      <c r="A3" s="118" t="s">
        <v>32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2">
      <c r="A4" s="127" t="s">
        <v>92</v>
      </c>
      <c r="B4" s="127"/>
      <c r="C4" s="127"/>
      <c r="D4" s="127"/>
      <c r="E4" s="127"/>
      <c r="F4" s="127"/>
      <c r="G4" s="127"/>
      <c r="H4" s="127"/>
      <c r="I4" s="127"/>
      <c r="J4" s="127"/>
    </row>
    <row r="5" spans="1:12">
      <c r="A5" s="123"/>
      <c r="B5" s="123"/>
      <c r="C5" s="123"/>
      <c r="D5" s="123"/>
      <c r="E5" s="123"/>
      <c r="F5" s="123"/>
      <c r="G5" s="123"/>
      <c r="H5" s="123"/>
      <c r="I5" s="123"/>
      <c r="J5" s="123"/>
    </row>
    <row r="6" spans="1:12">
      <c r="A6" s="128" t="s">
        <v>11</v>
      </c>
      <c r="B6" s="129"/>
      <c r="C6" s="129"/>
      <c r="D6" s="129"/>
      <c r="E6" s="129"/>
      <c r="F6" s="129"/>
      <c r="G6" s="129"/>
      <c r="H6" s="129"/>
      <c r="I6" s="129"/>
      <c r="J6" s="129"/>
    </row>
    <row r="7" spans="1:12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79">
        <v>12</v>
      </c>
    </row>
    <row r="8" spans="1:12" ht="56.25">
      <c r="A8" s="71" t="s">
        <v>0</v>
      </c>
      <c r="B8" s="71" t="s">
        <v>5</v>
      </c>
      <c r="C8" s="72" t="s">
        <v>15</v>
      </c>
      <c r="D8" s="72" t="s">
        <v>33</v>
      </c>
      <c r="E8" s="72" t="s">
        <v>16</v>
      </c>
      <c r="F8" s="72" t="s">
        <v>34</v>
      </c>
      <c r="G8" s="72" t="s">
        <v>1</v>
      </c>
      <c r="H8" s="72" t="s">
        <v>35</v>
      </c>
      <c r="I8" s="72" t="s">
        <v>17</v>
      </c>
      <c r="J8" s="72" t="s">
        <v>36</v>
      </c>
      <c r="K8" s="70" t="s">
        <v>107</v>
      </c>
      <c r="L8" s="70" t="s">
        <v>106</v>
      </c>
    </row>
    <row r="9" spans="1:12" ht="95.45" customHeight="1">
      <c r="A9" s="14">
        <v>1</v>
      </c>
      <c r="B9" s="89" t="s">
        <v>12</v>
      </c>
      <c r="C9" s="90" t="s">
        <v>13</v>
      </c>
      <c r="D9" s="91">
        <v>3000</v>
      </c>
      <c r="E9" s="15"/>
      <c r="F9" s="15"/>
      <c r="G9" s="16"/>
      <c r="H9" s="15"/>
      <c r="I9" s="15"/>
      <c r="J9" s="17"/>
      <c r="K9" s="74"/>
      <c r="L9" s="74"/>
    </row>
    <row r="10" spans="1:12" ht="91.9" customHeight="1">
      <c r="A10" s="18">
        <v>2</v>
      </c>
      <c r="B10" s="92" t="s">
        <v>14</v>
      </c>
      <c r="C10" s="90" t="s">
        <v>13</v>
      </c>
      <c r="D10" s="91">
        <v>2400</v>
      </c>
      <c r="E10" s="19"/>
      <c r="F10" s="15"/>
      <c r="G10" s="20"/>
      <c r="H10" s="15"/>
      <c r="I10" s="15"/>
      <c r="J10" s="21"/>
      <c r="K10" s="74"/>
      <c r="L10" s="74"/>
    </row>
    <row r="11" spans="1:12" ht="12.75" customHeight="1">
      <c r="A11" s="130" t="s">
        <v>2</v>
      </c>
      <c r="B11" s="131"/>
      <c r="C11" s="131"/>
      <c r="D11" s="131"/>
      <c r="E11" s="132"/>
      <c r="F11" s="22"/>
      <c r="G11" s="23"/>
      <c r="H11" s="23"/>
      <c r="I11" s="22"/>
      <c r="J11" s="23"/>
      <c r="K11" s="74"/>
      <c r="L11" s="74"/>
    </row>
    <row r="12" spans="1:12">
      <c r="A12" s="53" t="s">
        <v>94</v>
      </c>
      <c r="B12" s="53"/>
      <c r="C12" s="53" t="s">
        <v>95</v>
      </c>
      <c r="D12" s="53"/>
      <c r="E12" s="53"/>
      <c r="F12" s="53"/>
      <c r="G12" s="53"/>
      <c r="H12" s="53"/>
      <c r="I12" s="53"/>
      <c r="J12" s="53"/>
      <c r="K12" s="53"/>
      <c r="L12" s="54"/>
    </row>
    <row r="13" spans="1:12">
      <c r="A13" s="55"/>
      <c r="B13" s="53"/>
      <c r="C13" s="56"/>
      <c r="D13" s="53"/>
      <c r="E13" s="53"/>
      <c r="F13" s="53"/>
      <c r="G13" s="53"/>
      <c r="H13" s="53"/>
      <c r="I13" s="53"/>
      <c r="J13" s="53"/>
      <c r="K13" s="53"/>
      <c r="L13" s="54"/>
    </row>
    <row r="14" spans="1:12">
      <c r="A14" s="53" t="s">
        <v>40</v>
      </c>
      <c r="B14" s="53"/>
      <c r="C14" s="53" t="s">
        <v>95</v>
      </c>
      <c r="D14" s="53"/>
      <c r="E14" s="53"/>
      <c r="F14" s="53"/>
      <c r="G14" s="53"/>
      <c r="H14" s="53"/>
      <c r="I14" s="53"/>
      <c r="J14" s="53"/>
      <c r="K14" s="53"/>
      <c r="L14" s="54"/>
    </row>
    <row r="15" spans="1:12">
      <c r="A15" s="55"/>
      <c r="B15" s="53"/>
      <c r="C15" s="53"/>
      <c r="D15" s="53"/>
      <c r="E15" s="53"/>
      <c r="F15" s="53"/>
      <c r="G15" s="53"/>
      <c r="H15" s="53"/>
      <c r="I15" s="53"/>
      <c r="J15" s="53"/>
      <c r="K15" s="57"/>
      <c r="L15" s="54"/>
    </row>
    <row r="16" spans="1:12">
      <c r="A16" s="116" t="s">
        <v>96</v>
      </c>
      <c r="B16" s="116"/>
      <c r="C16" s="116"/>
      <c r="D16" s="116"/>
      <c r="E16" s="116"/>
      <c r="F16" s="116"/>
      <c r="G16" s="116"/>
      <c r="H16" s="57"/>
      <c r="I16" s="57"/>
      <c r="J16" s="57"/>
      <c r="K16" s="58"/>
      <c r="L16" s="54"/>
    </row>
    <row r="17" spans="1:12">
      <c r="A17" s="117" t="s">
        <v>97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</row>
    <row r="18" spans="1:12">
      <c r="A18" s="117" t="s">
        <v>98</v>
      </c>
      <c r="B18" s="117"/>
      <c r="C18" s="117" t="s">
        <v>99</v>
      </c>
      <c r="D18" s="117"/>
      <c r="E18" s="59" t="s">
        <v>100</v>
      </c>
      <c r="F18" s="60"/>
      <c r="G18" s="61"/>
      <c r="H18" s="61"/>
      <c r="I18" s="62"/>
      <c r="J18" s="63"/>
      <c r="K18" s="55"/>
      <c r="L18" s="54"/>
    </row>
    <row r="19" spans="1:12">
      <c r="A19" s="55"/>
      <c r="B19" s="55"/>
      <c r="C19" s="55"/>
      <c r="D19" s="55"/>
      <c r="E19" s="59"/>
      <c r="F19" s="60"/>
      <c r="G19" s="61"/>
      <c r="H19" s="61"/>
      <c r="I19" s="62"/>
      <c r="J19" s="55"/>
      <c r="K19" s="55"/>
      <c r="L19" s="54"/>
    </row>
  </sheetData>
  <mergeCells count="10">
    <mergeCell ref="A16:G16"/>
    <mergeCell ref="A17:L17"/>
    <mergeCell ref="A18:B18"/>
    <mergeCell ref="C18:D18"/>
    <mergeCell ref="A1:J1"/>
    <mergeCell ref="A3:J3"/>
    <mergeCell ref="A4:J4"/>
    <mergeCell ref="A6:J6"/>
    <mergeCell ref="A5:J5"/>
    <mergeCell ref="A11:E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34" zoomScaleNormal="100" workbookViewId="0">
      <selection activeCell="A25" sqref="A25"/>
    </sheetView>
  </sheetViews>
  <sheetFormatPr defaultRowHeight="12.75"/>
  <cols>
    <col min="1" max="1" width="3.85546875" customWidth="1"/>
    <col min="2" max="2" width="63" customWidth="1"/>
    <col min="3" max="3" width="6.42578125" customWidth="1"/>
    <col min="4" max="4" width="6.5703125" customWidth="1"/>
    <col min="5" max="5" width="7.28515625" customWidth="1"/>
    <col min="6" max="6" width="10.7109375" customWidth="1"/>
    <col min="7" max="7" width="5.140625" customWidth="1"/>
    <col min="9" max="9" width="11.7109375" customWidth="1"/>
    <col min="10" max="10" width="10.5703125" customWidth="1"/>
    <col min="11" max="11" width="11" customWidth="1"/>
    <col min="12" max="12" width="12.42578125" customWidth="1"/>
  </cols>
  <sheetData>
    <row r="1" spans="1:12">
      <c r="A1" s="133" t="str">
        <f>zad.2!A1</f>
        <v>Załącznik nr 2 do SIWZ/1 do umowy AZ/…/PN/39/2016</v>
      </c>
      <c r="B1" s="133"/>
      <c r="C1" s="24"/>
      <c r="D1" s="24"/>
      <c r="E1" s="24"/>
      <c r="F1" s="25"/>
      <c r="G1" s="24"/>
      <c r="H1" s="24"/>
      <c r="I1" s="24"/>
      <c r="J1" s="24"/>
    </row>
    <row r="2" spans="1:12">
      <c r="A2" s="51"/>
      <c r="B2" s="51"/>
      <c r="C2" s="52"/>
      <c r="D2" s="52"/>
      <c r="E2" s="52"/>
      <c r="F2" s="65"/>
      <c r="G2" s="52"/>
      <c r="H2" s="52"/>
      <c r="I2" s="52"/>
      <c r="J2" s="52"/>
      <c r="K2" s="1"/>
      <c r="L2" s="1"/>
    </row>
    <row r="3" spans="1:12" ht="15" customHeight="1">
      <c r="A3" s="134" t="s">
        <v>102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4" spans="1:12">
      <c r="A4" s="134" t="s">
        <v>92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2">
      <c r="A5" s="66"/>
      <c r="B5" s="66"/>
      <c r="C5" s="66"/>
      <c r="D5" s="66"/>
      <c r="E5" s="66"/>
      <c r="F5" s="67"/>
      <c r="G5" s="66"/>
      <c r="H5" s="66"/>
      <c r="I5" s="66"/>
      <c r="J5" s="68"/>
      <c r="K5" s="69"/>
      <c r="L5" s="69"/>
    </row>
    <row r="6" spans="1:12">
      <c r="A6" s="135" t="s">
        <v>104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</row>
    <row r="7" spans="1:12">
      <c r="A7" s="26"/>
      <c r="B7" s="26"/>
      <c r="C7" s="26"/>
      <c r="D7" s="26"/>
      <c r="E7" s="26"/>
      <c r="F7" s="27"/>
      <c r="G7" s="26"/>
      <c r="H7" s="26"/>
      <c r="I7" s="26"/>
      <c r="J7" s="26"/>
    </row>
    <row r="8" spans="1:1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79">
        <v>12</v>
      </c>
    </row>
    <row r="9" spans="1:12" ht="56.25">
      <c r="A9" s="71" t="s">
        <v>0</v>
      </c>
      <c r="B9" s="71" t="s">
        <v>5</v>
      </c>
      <c r="C9" s="72" t="s">
        <v>15</v>
      </c>
      <c r="D9" s="72" t="s">
        <v>33</v>
      </c>
      <c r="E9" s="72" t="s">
        <v>16</v>
      </c>
      <c r="F9" s="72" t="s">
        <v>34</v>
      </c>
      <c r="G9" s="72" t="s">
        <v>1</v>
      </c>
      <c r="H9" s="72" t="s">
        <v>35</v>
      </c>
      <c r="I9" s="72" t="s">
        <v>17</v>
      </c>
      <c r="J9" s="72" t="s">
        <v>36</v>
      </c>
      <c r="K9" s="70" t="s">
        <v>107</v>
      </c>
      <c r="L9" s="70" t="s">
        <v>106</v>
      </c>
    </row>
    <row r="10" spans="1:12" ht="75" customHeight="1">
      <c r="A10" s="93">
        <v>1</v>
      </c>
      <c r="B10" s="94" t="s">
        <v>18</v>
      </c>
      <c r="C10" s="95" t="s">
        <v>13</v>
      </c>
      <c r="D10" s="96">
        <v>2000</v>
      </c>
      <c r="E10" s="97"/>
      <c r="F10" s="98"/>
      <c r="G10" s="99"/>
      <c r="H10" s="98"/>
      <c r="I10" s="98"/>
      <c r="J10" s="100"/>
      <c r="K10" s="101"/>
      <c r="L10" s="101"/>
    </row>
    <row r="11" spans="1:12" ht="79.150000000000006" customHeight="1">
      <c r="A11" s="93">
        <v>2</v>
      </c>
      <c r="B11" s="94" t="s">
        <v>19</v>
      </c>
      <c r="C11" s="95" t="s">
        <v>13</v>
      </c>
      <c r="D11" s="96">
        <v>1000</v>
      </c>
      <c r="E11" s="97"/>
      <c r="F11" s="98"/>
      <c r="G11" s="99"/>
      <c r="H11" s="98"/>
      <c r="I11" s="98"/>
      <c r="J11" s="100"/>
      <c r="K11" s="101"/>
      <c r="L11" s="101"/>
    </row>
    <row r="12" spans="1:12" ht="68.45" customHeight="1">
      <c r="A12" s="93">
        <v>3</v>
      </c>
      <c r="B12" s="94" t="s">
        <v>20</v>
      </c>
      <c r="C12" s="95" t="s">
        <v>13</v>
      </c>
      <c r="D12" s="96">
        <v>1500</v>
      </c>
      <c r="E12" s="97"/>
      <c r="F12" s="98"/>
      <c r="G12" s="99"/>
      <c r="H12" s="98"/>
      <c r="I12" s="98"/>
      <c r="J12" s="100"/>
      <c r="K12" s="101"/>
      <c r="L12" s="101"/>
    </row>
    <row r="13" spans="1:12" ht="54" customHeight="1">
      <c r="A13" s="93">
        <v>4</v>
      </c>
      <c r="B13" s="94" t="s">
        <v>21</v>
      </c>
      <c r="C13" s="95" t="s">
        <v>13</v>
      </c>
      <c r="D13" s="96">
        <v>1200</v>
      </c>
      <c r="E13" s="97"/>
      <c r="F13" s="98"/>
      <c r="G13" s="99"/>
      <c r="H13" s="98"/>
      <c r="I13" s="98"/>
      <c r="J13" s="100"/>
      <c r="K13" s="101"/>
      <c r="L13" s="101"/>
    </row>
    <row r="14" spans="1:12" ht="43.9" customHeight="1">
      <c r="A14" s="93">
        <v>5</v>
      </c>
      <c r="B14" s="94" t="s">
        <v>22</v>
      </c>
      <c r="C14" s="95" t="s">
        <v>13</v>
      </c>
      <c r="D14" s="96">
        <v>1200</v>
      </c>
      <c r="E14" s="97"/>
      <c r="F14" s="98"/>
      <c r="G14" s="99"/>
      <c r="H14" s="98"/>
      <c r="I14" s="98"/>
      <c r="J14" s="100"/>
      <c r="K14" s="101"/>
      <c r="L14" s="101"/>
    </row>
    <row r="15" spans="1:12" ht="30.6" customHeight="1">
      <c r="A15" s="93">
        <v>6</v>
      </c>
      <c r="B15" s="94" t="s">
        <v>23</v>
      </c>
      <c r="C15" s="95" t="s">
        <v>13</v>
      </c>
      <c r="D15" s="96">
        <v>200</v>
      </c>
      <c r="E15" s="97"/>
      <c r="F15" s="98"/>
      <c r="G15" s="99"/>
      <c r="H15" s="98"/>
      <c r="I15" s="98"/>
      <c r="J15" s="100"/>
      <c r="K15" s="101"/>
      <c r="L15" s="101"/>
    </row>
    <row r="16" spans="1:12" ht="36" customHeight="1">
      <c r="A16" s="93">
        <v>7</v>
      </c>
      <c r="B16" s="94" t="s">
        <v>24</v>
      </c>
      <c r="C16" s="95" t="s">
        <v>13</v>
      </c>
      <c r="D16" s="96">
        <v>500</v>
      </c>
      <c r="E16" s="97"/>
      <c r="F16" s="98"/>
      <c r="G16" s="99"/>
      <c r="H16" s="98"/>
      <c r="I16" s="98"/>
      <c r="J16" s="100"/>
      <c r="K16" s="101"/>
      <c r="L16" s="101"/>
    </row>
    <row r="17" spans="1:12" ht="34.15" customHeight="1">
      <c r="A17" s="93">
        <v>8</v>
      </c>
      <c r="B17" s="94" t="s">
        <v>25</v>
      </c>
      <c r="C17" s="95" t="s">
        <v>13</v>
      </c>
      <c r="D17" s="96">
        <v>1000</v>
      </c>
      <c r="E17" s="97"/>
      <c r="F17" s="98"/>
      <c r="G17" s="99"/>
      <c r="H17" s="98"/>
      <c r="I17" s="98"/>
      <c r="J17" s="100"/>
      <c r="K17" s="101"/>
      <c r="L17" s="101"/>
    </row>
    <row r="18" spans="1:12" ht="49.15" customHeight="1">
      <c r="A18" s="93">
        <v>9</v>
      </c>
      <c r="B18" s="94" t="s">
        <v>26</v>
      </c>
      <c r="C18" s="95" t="s">
        <v>13</v>
      </c>
      <c r="D18" s="96">
        <v>1500</v>
      </c>
      <c r="E18" s="97"/>
      <c r="F18" s="98"/>
      <c r="G18" s="99"/>
      <c r="H18" s="98"/>
      <c r="I18" s="98"/>
      <c r="J18" s="100"/>
      <c r="K18" s="101"/>
      <c r="L18" s="101"/>
    </row>
    <row r="19" spans="1:12" ht="51.6" customHeight="1">
      <c r="A19" s="93">
        <v>10</v>
      </c>
      <c r="B19" s="94" t="s">
        <v>27</v>
      </c>
      <c r="C19" s="95" t="s">
        <v>13</v>
      </c>
      <c r="D19" s="96">
        <v>500</v>
      </c>
      <c r="E19" s="97"/>
      <c r="F19" s="98"/>
      <c r="G19" s="99"/>
      <c r="H19" s="98"/>
      <c r="I19" s="98"/>
      <c r="J19" s="100"/>
      <c r="K19" s="101"/>
      <c r="L19" s="101"/>
    </row>
    <row r="20" spans="1:12" ht="54.6" customHeight="1">
      <c r="A20" s="93">
        <v>11</v>
      </c>
      <c r="B20" s="94" t="s">
        <v>28</v>
      </c>
      <c r="C20" s="95" t="s">
        <v>13</v>
      </c>
      <c r="D20" s="96">
        <v>1500</v>
      </c>
      <c r="E20" s="97"/>
      <c r="F20" s="98"/>
      <c r="G20" s="99"/>
      <c r="H20" s="98"/>
      <c r="I20" s="98"/>
      <c r="J20" s="100"/>
      <c r="K20" s="101"/>
      <c r="L20" s="101"/>
    </row>
    <row r="21" spans="1:12" ht="45.6" customHeight="1">
      <c r="A21" s="93">
        <v>12</v>
      </c>
      <c r="B21" s="94" t="s">
        <v>29</v>
      </c>
      <c r="C21" s="95" t="s">
        <v>13</v>
      </c>
      <c r="D21" s="96">
        <v>100</v>
      </c>
      <c r="E21" s="97"/>
      <c r="F21" s="98"/>
      <c r="G21" s="99"/>
      <c r="H21" s="98"/>
      <c r="I21" s="98"/>
      <c r="J21" s="100"/>
      <c r="K21" s="101"/>
      <c r="L21" s="101"/>
    </row>
    <row r="22" spans="1:12" ht="48.6" customHeight="1">
      <c r="A22" s="93">
        <v>13</v>
      </c>
      <c r="B22" s="94" t="s">
        <v>30</v>
      </c>
      <c r="C22" s="95" t="s">
        <v>13</v>
      </c>
      <c r="D22" s="96">
        <v>500</v>
      </c>
      <c r="E22" s="97"/>
      <c r="F22" s="98"/>
      <c r="G22" s="99"/>
      <c r="H22" s="98"/>
      <c r="I22" s="98"/>
      <c r="J22" s="100"/>
      <c r="K22" s="101"/>
      <c r="L22" s="101"/>
    </row>
    <row r="23" spans="1:12" ht="57.6" customHeight="1">
      <c r="A23" s="93">
        <v>14</v>
      </c>
      <c r="B23" s="94" t="s">
        <v>31</v>
      </c>
      <c r="C23" s="95" t="s">
        <v>13</v>
      </c>
      <c r="D23" s="96">
        <v>1000</v>
      </c>
      <c r="E23" s="97"/>
      <c r="F23" s="98"/>
      <c r="G23" s="99"/>
      <c r="H23" s="98"/>
      <c r="I23" s="98"/>
      <c r="J23" s="100"/>
      <c r="K23" s="101"/>
      <c r="L23" s="101"/>
    </row>
    <row r="24" spans="1:12" ht="15" customHeight="1">
      <c r="A24" s="136" t="s">
        <v>2</v>
      </c>
      <c r="B24" s="137"/>
      <c r="C24" s="137"/>
      <c r="D24" s="137"/>
      <c r="E24" s="138"/>
      <c r="F24" s="102"/>
      <c r="G24" s="103"/>
      <c r="H24" s="102"/>
      <c r="I24" s="102"/>
      <c r="J24" s="104"/>
      <c r="K24" s="105"/>
      <c r="L24" s="105"/>
    </row>
    <row r="25" spans="1:12">
      <c r="A25" s="53" t="s">
        <v>94</v>
      </c>
      <c r="B25" s="53"/>
      <c r="C25" s="53" t="s">
        <v>95</v>
      </c>
      <c r="D25" s="53"/>
      <c r="E25" s="53"/>
      <c r="F25" s="53"/>
      <c r="G25" s="53"/>
      <c r="H25" s="53"/>
      <c r="I25" s="53"/>
      <c r="J25" s="53"/>
      <c r="K25" s="53"/>
      <c r="L25" s="54"/>
    </row>
    <row r="26" spans="1:12">
      <c r="A26" s="55"/>
      <c r="B26" s="53"/>
      <c r="C26" s="56"/>
      <c r="D26" s="53"/>
      <c r="E26" s="53"/>
      <c r="F26" s="53"/>
      <c r="G26" s="53"/>
      <c r="H26" s="53"/>
      <c r="I26" s="53"/>
      <c r="J26" s="53"/>
      <c r="K26" s="53"/>
      <c r="L26" s="54"/>
    </row>
    <row r="27" spans="1:12">
      <c r="A27" s="53" t="s">
        <v>40</v>
      </c>
      <c r="B27" s="53"/>
      <c r="C27" s="53" t="s">
        <v>95</v>
      </c>
      <c r="D27" s="53"/>
      <c r="E27" s="53"/>
      <c r="F27" s="53"/>
      <c r="G27" s="53"/>
      <c r="H27" s="53"/>
      <c r="I27" s="53"/>
      <c r="J27" s="53"/>
      <c r="K27" s="53"/>
      <c r="L27" s="54"/>
    </row>
    <row r="28" spans="1:12">
      <c r="A28" s="55"/>
      <c r="B28" s="53"/>
      <c r="C28" s="53"/>
      <c r="D28" s="53"/>
      <c r="E28" s="53"/>
      <c r="F28" s="53"/>
      <c r="G28" s="53"/>
      <c r="H28" s="53"/>
      <c r="I28" s="53"/>
      <c r="J28" s="53"/>
      <c r="K28" s="57"/>
      <c r="L28" s="54"/>
    </row>
    <row r="29" spans="1:12">
      <c r="A29" s="116" t="s">
        <v>96</v>
      </c>
      <c r="B29" s="116"/>
      <c r="C29" s="116"/>
      <c r="D29" s="116"/>
      <c r="E29" s="116"/>
      <c r="F29" s="116"/>
      <c r="G29" s="116"/>
      <c r="H29" s="57"/>
      <c r="I29" s="57"/>
      <c r="J29" s="57"/>
      <c r="K29" s="58"/>
      <c r="L29" s="54"/>
    </row>
    <row r="30" spans="1:12">
      <c r="A30" s="117" t="s">
        <v>97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</row>
    <row r="31" spans="1:12">
      <c r="A31" s="117" t="s">
        <v>98</v>
      </c>
      <c r="B31" s="117"/>
      <c r="C31" s="117" t="s">
        <v>99</v>
      </c>
      <c r="D31" s="117"/>
      <c r="E31" s="59" t="s">
        <v>100</v>
      </c>
      <c r="F31" s="60"/>
      <c r="G31" s="61"/>
      <c r="H31" s="61"/>
      <c r="I31" s="62"/>
      <c r="J31" s="63"/>
      <c r="K31" s="55"/>
      <c r="L31" s="54"/>
    </row>
    <row r="32" spans="1:12">
      <c r="A32" s="55"/>
      <c r="B32" s="55"/>
      <c r="C32" s="55"/>
      <c r="D32" s="55"/>
      <c r="E32" s="59"/>
      <c r="F32" s="60"/>
      <c r="G32" s="61"/>
      <c r="H32" s="61"/>
      <c r="I32" s="62"/>
      <c r="J32" s="55"/>
      <c r="K32" s="55"/>
      <c r="L32" s="54"/>
    </row>
  </sheetData>
  <mergeCells count="9">
    <mergeCell ref="A1:B1"/>
    <mergeCell ref="A29:G29"/>
    <mergeCell ref="A30:L30"/>
    <mergeCell ref="A31:B31"/>
    <mergeCell ref="C31:D31"/>
    <mergeCell ref="A3:L3"/>
    <mergeCell ref="A4:L4"/>
    <mergeCell ref="A6:L6"/>
    <mergeCell ref="A24:E2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A13" sqref="A13:XFD14"/>
    </sheetView>
  </sheetViews>
  <sheetFormatPr defaultRowHeight="12.75"/>
  <cols>
    <col min="1" max="1" width="5.7109375" customWidth="1"/>
    <col min="2" max="2" width="27.5703125" customWidth="1"/>
    <col min="4" max="4" width="8.85546875" customWidth="1"/>
    <col min="6" max="6" width="12.140625" customWidth="1"/>
    <col min="10" max="10" width="11" customWidth="1"/>
    <col min="11" max="11" width="12.5703125" customWidth="1"/>
    <col min="12" max="12" width="12" customWidth="1"/>
  </cols>
  <sheetData>
    <row r="1" spans="1:12">
      <c r="A1" s="133" t="str">
        <f>zad.2!A1</f>
        <v>Załącznik nr 2 do SIWZ/1 do umowy AZ/…/PN/39/2016</v>
      </c>
      <c r="B1" s="133"/>
      <c r="C1" s="133"/>
      <c r="D1" s="133"/>
    </row>
    <row r="2" spans="1:12">
      <c r="A2" s="51"/>
      <c r="B2" s="51"/>
      <c r="C2" s="51"/>
      <c r="D2" s="51"/>
    </row>
    <row r="3" spans="1:12">
      <c r="A3" s="139" t="s">
        <v>32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2">
      <c r="A4" s="140" t="str">
        <f>zad.2!$A$4</f>
        <v>Dostawa wyrobów medycznych do Apteki Narodowego Instytutu Geriatrii, Reumatologii i Rehabilitacji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spans="1:12">
      <c r="A5" s="64"/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2">
      <c r="A6" s="139" t="s">
        <v>105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</row>
    <row r="7" spans="1:12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79">
        <v>12</v>
      </c>
    </row>
    <row r="9" spans="1:12" ht="56.25">
      <c r="A9" s="71" t="s">
        <v>0</v>
      </c>
      <c r="B9" s="71" t="s">
        <v>5</v>
      </c>
      <c r="C9" s="72" t="s">
        <v>15</v>
      </c>
      <c r="D9" s="72" t="s">
        <v>33</v>
      </c>
      <c r="E9" s="72" t="s">
        <v>16</v>
      </c>
      <c r="F9" s="72" t="s">
        <v>34</v>
      </c>
      <c r="G9" s="72" t="s">
        <v>1</v>
      </c>
      <c r="H9" s="72" t="s">
        <v>35</v>
      </c>
      <c r="I9" s="72" t="s">
        <v>17</v>
      </c>
      <c r="J9" s="72" t="s">
        <v>36</v>
      </c>
      <c r="K9" s="70" t="s">
        <v>107</v>
      </c>
      <c r="L9" s="70" t="s">
        <v>106</v>
      </c>
    </row>
    <row r="10" spans="1:12" ht="52.15" customHeight="1">
      <c r="A10" s="29">
        <v>1</v>
      </c>
      <c r="B10" s="30" t="s">
        <v>37</v>
      </c>
      <c r="C10" s="75" t="s">
        <v>38</v>
      </c>
      <c r="D10" s="76">
        <v>15</v>
      </c>
      <c r="E10" s="32"/>
      <c r="F10" s="77"/>
      <c r="G10" s="78"/>
      <c r="H10" s="32"/>
      <c r="I10" s="77"/>
      <c r="J10" s="77"/>
      <c r="K10" s="13"/>
      <c r="L10" s="74"/>
    </row>
    <row r="11" spans="1:12" ht="46.9" customHeight="1">
      <c r="A11" s="29">
        <v>2</v>
      </c>
      <c r="B11" s="30" t="s">
        <v>39</v>
      </c>
      <c r="C11" s="31" t="s">
        <v>38</v>
      </c>
      <c r="D11" s="31">
        <v>2</v>
      </c>
      <c r="E11" s="32"/>
      <c r="F11" s="77"/>
      <c r="G11" s="78"/>
      <c r="H11" s="32"/>
      <c r="I11" s="77"/>
      <c r="J11" s="77"/>
      <c r="K11" s="13"/>
      <c r="L11" s="74"/>
    </row>
    <row r="12" spans="1:12">
      <c r="A12" s="141" t="s">
        <v>2</v>
      </c>
      <c r="B12" s="142"/>
      <c r="C12" s="142"/>
      <c r="D12" s="142"/>
      <c r="E12" s="143"/>
      <c r="F12" s="33"/>
      <c r="G12" s="34"/>
      <c r="H12" s="73"/>
      <c r="I12" s="35"/>
      <c r="J12" s="36"/>
      <c r="K12" s="80"/>
      <c r="L12" s="81"/>
    </row>
    <row r="13" spans="1:12">
      <c r="A13" s="53" t="s">
        <v>94</v>
      </c>
      <c r="B13" s="53"/>
      <c r="C13" s="53" t="s">
        <v>95</v>
      </c>
      <c r="D13" s="53"/>
      <c r="E13" s="53"/>
      <c r="F13" s="53"/>
      <c r="G13" s="53"/>
      <c r="H13" s="53"/>
      <c r="I13" s="53"/>
      <c r="J13" s="53"/>
      <c r="K13" s="53"/>
      <c r="L13" s="54"/>
    </row>
    <row r="14" spans="1:12">
      <c r="A14" s="55"/>
      <c r="B14" s="53"/>
      <c r="C14" s="56"/>
      <c r="D14" s="53"/>
      <c r="E14" s="53"/>
      <c r="F14" s="53"/>
      <c r="G14" s="53"/>
      <c r="H14" s="53"/>
      <c r="I14" s="53"/>
      <c r="J14" s="53"/>
      <c r="K14" s="53"/>
      <c r="L14" s="54"/>
    </row>
    <row r="15" spans="1:12">
      <c r="A15" s="53" t="s">
        <v>40</v>
      </c>
      <c r="B15" s="53"/>
      <c r="C15" s="53" t="s">
        <v>95</v>
      </c>
      <c r="D15" s="53"/>
      <c r="E15" s="53"/>
      <c r="F15" s="53"/>
      <c r="G15" s="53"/>
      <c r="H15" s="53"/>
      <c r="I15" s="53"/>
      <c r="J15" s="53"/>
      <c r="K15" s="53"/>
      <c r="L15" s="54"/>
    </row>
    <row r="16" spans="1:12">
      <c r="A16" s="55"/>
      <c r="B16" s="53"/>
      <c r="C16" s="53"/>
      <c r="D16" s="53"/>
      <c r="E16" s="53"/>
      <c r="F16" s="53"/>
      <c r="G16" s="53"/>
      <c r="H16" s="53"/>
      <c r="I16" s="53"/>
      <c r="J16" s="53"/>
      <c r="K16" s="57"/>
      <c r="L16" s="54"/>
    </row>
    <row r="17" spans="1:12">
      <c r="A17" s="116" t="s">
        <v>96</v>
      </c>
      <c r="B17" s="116"/>
      <c r="C17" s="116"/>
      <c r="D17" s="116"/>
      <c r="E17" s="116"/>
      <c r="F17" s="116"/>
      <c r="G17" s="116"/>
      <c r="H17" s="57"/>
      <c r="I17" s="57"/>
      <c r="J17" s="57"/>
      <c r="K17" s="58"/>
      <c r="L17" s="54"/>
    </row>
    <row r="18" spans="1:12">
      <c r="A18" s="117" t="s">
        <v>97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</row>
    <row r="19" spans="1:12">
      <c r="A19" s="117" t="s">
        <v>98</v>
      </c>
      <c r="B19" s="117"/>
      <c r="C19" s="117" t="s">
        <v>99</v>
      </c>
      <c r="D19" s="117"/>
      <c r="E19" s="59" t="s">
        <v>100</v>
      </c>
      <c r="F19" s="60"/>
      <c r="G19" s="61"/>
      <c r="H19" s="61"/>
      <c r="I19" s="62"/>
      <c r="J19" s="63"/>
      <c r="K19" s="55"/>
      <c r="L19" s="54"/>
    </row>
    <row r="20" spans="1:12">
      <c r="A20" s="55"/>
      <c r="B20" s="55"/>
      <c r="C20" s="55"/>
      <c r="D20" s="55"/>
      <c r="E20" s="59"/>
      <c r="F20" s="60"/>
      <c r="G20" s="61"/>
      <c r="H20" s="61"/>
      <c r="I20" s="62"/>
      <c r="J20" s="55"/>
      <c r="K20" s="55"/>
      <c r="L20" s="54"/>
    </row>
  </sheetData>
  <mergeCells count="9">
    <mergeCell ref="A1:D1"/>
    <mergeCell ref="A17:G17"/>
    <mergeCell ref="A18:L18"/>
    <mergeCell ref="A19:B19"/>
    <mergeCell ref="C19:D19"/>
    <mergeCell ref="A3:K3"/>
    <mergeCell ref="A4:K4"/>
    <mergeCell ref="A6:K6"/>
    <mergeCell ref="A12:E1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8" zoomScaleNormal="100" workbookViewId="0">
      <selection activeCell="B56" sqref="B56"/>
    </sheetView>
  </sheetViews>
  <sheetFormatPr defaultRowHeight="12.75"/>
  <cols>
    <col min="1" max="1" width="7" customWidth="1"/>
    <col min="2" max="2" width="61.7109375" customWidth="1"/>
    <col min="6" max="6" width="16.85546875" customWidth="1"/>
    <col min="7" max="7" width="10.7109375" customWidth="1"/>
    <col min="8" max="8" width="11.140625" customWidth="1"/>
    <col min="9" max="9" width="15.5703125" customWidth="1"/>
    <col min="10" max="11" width="11.140625" customWidth="1"/>
  </cols>
  <sheetData>
    <row r="1" spans="1:12">
      <c r="A1" s="133" t="str">
        <f>zad.2!A1</f>
        <v>Załącznik nr 2 do SIWZ/1 do umowy AZ/…/PN/39/2016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2">
      <c r="A3" s="139" t="s">
        <v>32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2">
      <c r="A4" s="140" t="str">
        <f>zad.2!$A$4</f>
        <v>Dostawa wyrobów medycznych do Apteki Narodowego Instytutu Geriatrii, Reumatologii i Rehabilitacji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spans="1:12">
      <c r="A5" s="64"/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2">
      <c r="A6" s="139" t="s">
        <v>101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</row>
    <row r="7" spans="1:12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79">
        <v>12</v>
      </c>
    </row>
    <row r="9" spans="1:12" ht="56.25">
      <c r="A9" s="71" t="s">
        <v>0</v>
      </c>
      <c r="B9" s="71" t="s">
        <v>5</v>
      </c>
      <c r="C9" s="72" t="s">
        <v>15</v>
      </c>
      <c r="D9" s="72" t="s">
        <v>33</v>
      </c>
      <c r="E9" s="72" t="s">
        <v>16</v>
      </c>
      <c r="F9" s="72" t="s">
        <v>34</v>
      </c>
      <c r="G9" s="72" t="s">
        <v>1</v>
      </c>
      <c r="H9" s="72" t="s">
        <v>35</v>
      </c>
      <c r="I9" s="72" t="s">
        <v>17</v>
      </c>
      <c r="J9" s="72" t="s">
        <v>36</v>
      </c>
      <c r="K9" s="70" t="s">
        <v>107</v>
      </c>
      <c r="L9" s="70" t="s">
        <v>106</v>
      </c>
    </row>
    <row r="10" spans="1:12" ht="127.9" customHeight="1">
      <c r="A10" s="41" t="s">
        <v>41</v>
      </c>
      <c r="B10" s="107" t="s">
        <v>42</v>
      </c>
      <c r="C10" s="108" t="s">
        <v>13</v>
      </c>
      <c r="D10" s="109">
        <v>200</v>
      </c>
      <c r="E10" s="42"/>
      <c r="F10" s="42"/>
      <c r="G10" s="43"/>
      <c r="H10" s="42"/>
      <c r="I10" s="42"/>
      <c r="J10" s="32"/>
      <c r="K10" s="110"/>
      <c r="L10" s="74"/>
    </row>
    <row r="11" spans="1:12" ht="133.15" customHeight="1">
      <c r="A11" s="41" t="s">
        <v>43</v>
      </c>
      <c r="B11" s="107" t="s">
        <v>44</v>
      </c>
      <c r="C11" s="108" t="s">
        <v>13</v>
      </c>
      <c r="D11" s="109">
        <v>400</v>
      </c>
      <c r="E11" s="42"/>
      <c r="F11" s="42"/>
      <c r="G11" s="43"/>
      <c r="H11" s="42"/>
      <c r="I11" s="42"/>
      <c r="J11" s="32"/>
      <c r="K11" s="110"/>
      <c r="L11" s="74"/>
    </row>
    <row r="12" spans="1:12" ht="132" customHeight="1">
      <c r="A12" s="41" t="s">
        <v>45</v>
      </c>
      <c r="B12" s="107" t="s">
        <v>46</v>
      </c>
      <c r="C12" s="108" t="s">
        <v>13</v>
      </c>
      <c r="D12" s="109">
        <v>250</v>
      </c>
      <c r="E12" s="42"/>
      <c r="F12" s="42"/>
      <c r="G12" s="43"/>
      <c r="H12" s="42"/>
      <c r="I12" s="42"/>
      <c r="J12" s="32"/>
      <c r="K12" s="110"/>
      <c r="L12" s="74"/>
    </row>
    <row r="13" spans="1:12" ht="135" customHeight="1">
      <c r="A13" s="41" t="s">
        <v>47</v>
      </c>
      <c r="B13" s="107" t="s">
        <v>48</v>
      </c>
      <c r="C13" s="108" t="s">
        <v>13</v>
      </c>
      <c r="D13" s="109">
        <v>400</v>
      </c>
      <c r="E13" s="42"/>
      <c r="F13" s="42"/>
      <c r="G13" s="43"/>
      <c r="H13" s="42"/>
      <c r="I13" s="42"/>
      <c r="J13" s="32"/>
      <c r="K13" s="110"/>
      <c r="L13" s="74"/>
    </row>
    <row r="14" spans="1:12" ht="103.9" customHeight="1">
      <c r="A14" s="41" t="s">
        <v>49</v>
      </c>
      <c r="B14" s="107" t="s">
        <v>50</v>
      </c>
      <c r="C14" s="108" t="s">
        <v>13</v>
      </c>
      <c r="D14" s="109">
        <v>90</v>
      </c>
      <c r="E14" s="42"/>
      <c r="F14" s="42"/>
      <c r="G14" s="43"/>
      <c r="H14" s="42"/>
      <c r="I14" s="42"/>
      <c r="J14" s="32"/>
      <c r="K14" s="110"/>
      <c r="L14" s="74"/>
    </row>
    <row r="15" spans="1:12" ht="91.15" customHeight="1">
      <c r="A15" s="41" t="s">
        <v>51</v>
      </c>
      <c r="B15" s="107" t="s">
        <v>52</v>
      </c>
      <c r="C15" s="108" t="s">
        <v>13</v>
      </c>
      <c r="D15" s="109">
        <v>30</v>
      </c>
      <c r="E15" s="42"/>
      <c r="F15" s="42"/>
      <c r="G15" s="43"/>
      <c r="H15" s="42"/>
      <c r="I15" s="42"/>
      <c r="J15" s="32"/>
      <c r="K15" s="110"/>
      <c r="L15" s="74"/>
    </row>
    <row r="16" spans="1:12" ht="69.599999999999994" customHeight="1">
      <c r="A16" s="41" t="s">
        <v>53</v>
      </c>
      <c r="B16" s="107" t="s">
        <v>54</v>
      </c>
      <c r="C16" s="108" t="s">
        <v>13</v>
      </c>
      <c r="D16" s="109">
        <v>20</v>
      </c>
      <c r="E16" s="42"/>
      <c r="F16" s="42"/>
      <c r="G16" s="43"/>
      <c r="H16" s="42"/>
      <c r="I16" s="42"/>
      <c r="J16" s="32"/>
      <c r="K16" s="110"/>
      <c r="L16" s="74"/>
    </row>
    <row r="17" spans="1:12" ht="58.15" customHeight="1">
      <c r="A17" s="41" t="s">
        <v>55</v>
      </c>
      <c r="B17" s="107" t="s">
        <v>56</v>
      </c>
      <c r="C17" s="108" t="s">
        <v>13</v>
      </c>
      <c r="D17" s="109">
        <v>50</v>
      </c>
      <c r="E17" s="42"/>
      <c r="F17" s="42"/>
      <c r="G17" s="43"/>
      <c r="H17" s="42"/>
      <c r="I17" s="42"/>
      <c r="J17" s="32"/>
      <c r="K17" s="110"/>
      <c r="L17" s="74"/>
    </row>
    <row r="18" spans="1:12" ht="55.15" customHeight="1">
      <c r="A18" s="41" t="s">
        <v>57</v>
      </c>
      <c r="B18" s="107" t="s">
        <v>58</v>
      </c>
      <c r="C18" s="108" t="s">
        <v>13</v>
      </c>
      <c r="D18" s="109">
        <v>100</v>
      </c>
      <c r="E18" s="42"/>
      <c r="F18" s="42"/>
      <c r="G18" s="43"/>
      <c r="H18" s="42"/>
      <c r="I18" s="42"/>
      <c r="J18" s="32"/>
      <c r="K18" s="110"/>
      <c r="L18" s="74"/>
    </row>
    <row r="19" spans="1:12" ht="72.599999999999994" customHeight="1">
      <c r="A19" s="41" t="s">
        <v>59</v>
      </c>
      <c r="B19" s="107" t="s">
        <v>60</v>
      </c>
      <c r="C19" s="108" t="s">
        <v>13</v>
      </c>
      <c r="D19" s="109">
        <v>5</v>
      </c>
      <c r="E19" s="42"/>
      <c r="F19" s="42"/>
      <c r="G19" s="43"/>
      <c r="H19" s="42"/>
      <c r="I19" s="42"/>
      <c r="J19" s="32"/>
      <c r="K19" s="110"/>
      <c r="L19" s="74"/>
    </row>
    <row r="20" spans="1:12" ht="54" customHeight="1">
      <c r="A20" s="41" t="s">
        <v>61</v>
      </c>
      <c r="B20" s="107" t="s">
        <v>62</v>
      </c>
      <c r="C20" s="108" t="s">
        <v>13</v>
      </c>
      <c r="D20" s="109">
        <v>30</v>
      </c>
      <c r="E20" s="42"/>
      <c r="F20" s="42"/>
      <c r="G20" s="43"/>
      <c r="H20" s="42"/>
      <c r="I20" s="42"/>
      <c r="J20" s="32"/>
      <c r="K20" s="110"/>
      <c r="L20" s="74"/>
    </row>
    <row r="21" spans="1:12" ht="75" customHeight="1">
      <c r="A21" s="41" t="s">
        <v>63</v>
      </c>
      <c r="B21" s="107" t="s">
        <v>64</v>
      </c>
      <c r="C21" s="108" t="s">
        <v>13</v>
      </c>
      <c r="D21" s="109">
        <v>600</v>
      </c>
      <c r="E21" s="42"/>
      <c r="F21" s="42"/>
      <c r="G21" s="43"/>
      <c r="H21" s="42"/>
      <c r="I21" s="42"/>
      <c r="J21" s="32"/>
      <c r="K21" s="110"/>
      <c r="L21" s="74"/>
    </row>
    <row r="22" spans="1:12" ht="87.6" customHeight="1">
      <c r="A22" s="41" t="s">
        <v>65</v>
      </c>
      <c r="B22" s="107" t="s">
        <v>66</v>
      </c>
      <c r="C22" s="108" t="s">
        <v>13</v>
      </c>
      <c r="D22" s="109">
        <v>10</v>
      </c>
      <c r="E22" s="42"/>
      <c r="F22" s="42"/>
      <c r="G22" s="43"/>
      <c r="H22" s="42"/>
      <c r="I22" s="42"/>
      <c r="J22" s="32"/>
      <c r="K22" s="110"/>
      <c r="L22" s="74"/>
    </row>
    <row r="23" spans="1:12" ht="103.9" customHeight="1">
      <c r="A23" s="41" t="s">
        <v>67</v>
      </c>
      <c r="B23" s="107" t="s">
        <v>68</v>
      </c>
      <c r="C23" s="108" t="s">
        <v>13</v>
      </c>
      <c r="D23" s="109">
        <v>120</v>
      </c>
      <c r="E23" s="42"/>
      <c r="F23" s="42"/>
      <c r="G23" s="43"/>
      <c r="H23" s="42"/>
      <c r="I23" s="42"/>
      <c r="J23" s="32"/>
      <c r="K23" s="110"/>
      <c r="L23" s="74"/>
    </row>
    <row r="24" spans="1:12">
      <c r="A24" s="41" t="s">
        <v>69</v>
      </c>
      <c r="B24" s="107" t="s">
        <v>70</v>
      </c>
      <c r="C24" s="108" t="s">
        <v>13</v>
      </c>
      <c r="D24" s="109">
        <v>250</v>
      </c>
      <c r="E24" s="42"/>
      <c r="F24" s="42"/>
      <c r="G24" s="43"/>
      <c r="H24" s="42"/>
      <c r="I24" s="42"/>
      <c r="J24" s="32"/>
      <c r="K24" s="110"/>
      <c r="L24" s="74"/>
    </row>
    <row r="25" spans="1:12" ht="94.9" customHeight="1">
      <c r="A25" s="41" t="s">
        <v>71</v>
      </c>
      <c r="B25" s="107" t="s">
        <v>72</v>
      </c>
      <c r="C25" s="108" t="s">
        <v>13</v>
      </c>
      <c r="D25" s="109">
        <v>300</v>
      </c>
      <c r="E25" s="42"/>
      <c r="F25" s="42"/>
      <c r="G25" s="43"/>
      <c r="H25" s="42"/>
      <c r="I25" s="42"/>
      <c r="J25" s="32"/>
      <c r="K25" s="110"/>
      <c r="L25" s="74"/>
    </row>
    <row r="26" spans="1:12">
      <c r="A26" s="41" t="s">
        <v>73</v>
      </c>
      <c r="B26" s="111" t="s">
        <v>74</v>
      </c>
      <c r="C26" s="108" t="s">
        <v>13</v>
      </c>
      <c r="D26" s="109">
        <v>50</v>
      </c>
      <c r="E26" s="42"/>
      <c r="F26" s="42"/>
      <c r="G26" s="43"/>
      <c r="H26" s="42"/>
      <c r="I26" s="42"/>
      <c r="J26" s="32"/>
      <c r="K26" s="110"/>
      <c r="L26" s="74"/>
    </row>
    <row r="27" spans="1:12" ht="97.9" customHeight="1">
      <c r="A27" s="41" t="s">
        <v>75</v>
      </c>
      <c r="B27" s="112" t="s">
        <v>76</v>
      </c>
      <c r="C27" s="113" t="s">
        <v>13</v>
      </c>
      <c r="D27" s="114">
        <v>300</v>
      </c>
      <c r="E27" s="42"/>
      <c r="F27" s="42"/>
      <c r="G27" s="43"/>
      <c r="H27" s="42"/>
      <c r="I27" s="42"/>
      <c r="J27" s="32"/>
      <c r="K27" s="110"/>
      <c r="L27" s="74"/>
    </row>
    <row r="28" spans="1:12" ht="66.599999999999994" customHeight="1">
      <c r="A28" s="41" t="s">
        <v>77</v>
      </c>
      <c r="B28" s="107" t="s">
        <v>78</v>
      </c>
      <c r="C28" s="108" t="s">
        <v>13</v>
      </c>
      <c r="D28" s="115">
        <v>100</v>
      </c>
      <c r="E28" s="42"/>
      <c r="F28" s="42"/>
      <c r="G28" s="43"/>
      <c r="H28" s="42"/>
      <c r="I28" s="42"/>
      <c r="J28" s="32"/>
      <c r="K28" s="110"/>
      <c r="L28" s="74"/>
    </row>
    <row r="29" spans="1:12" ht="63.6" customHeight="1">
      <c r="A29" s="41" t="s">
        <v>79</v>
      </c>
      <c r="B29" s="107" t="s">
        <v>80</v>
      </c>
      <c r="C29" s="108" t="s">
        <v>13</v>
      </c>
      <c r="D29" s="115">
        <v>450</v>
      </c>
      <c r="E29" s="42"/>
      <c r="F29" s="42"/>
      <c r="G29" s="43"/>
      <c r="H29" s="42"/>
      <c r="I29" s="42"/>
      <c r="J29" s="32"/>
      <c r="K29" s="110"/>
      <c r="L29" s="74"/>
    </row>
    <row r="30" spans="1:12" ht="67.150000000000006" customHeight="1">
      <c r="A30" s="41" t="s">
        <v>81</v>
      </c>
      <c r="B30" s="107" t="s">
        <v>82</v>
      </c>
      <c r="C30" s="108" t="s">
        <v>13</v>
      </c>
      <c r="D30" s="115">
        <v>50</v>
      </c>
      <c r="E30" s="42"/>
      <c r="F30" s="42"/>
      <c r="G30" s="43"/>
      <c r="H30" s="42"/>
      <c r="I30" s="42"/>
      <c r="J30" s="32"/>
      <c r="K30" s="110"/>
      <c r="L30" s="74"/>
    </row>
    <row r="31" spans="1:12" ht="55.9" customHeight="1">
      <c r="A31" s="41" t="s">
        <v>83</v>
      </c>
      <c r="B31" s="107" t="s">
        <v>84</v>
      </c>
      <c r="C31" s="108" t="s">
        <v>13</v>
      </c>
      <c r="D31" s="115">
        <v>450</v>
      </c>
      <c r="E31" s="42"/>
      <c r="F31" s="42"/>
      <c r="G31" s="43"/>
      <c r="H31" s="42"/>
      <c r="I31" s="42"/>
      <c r="J31" s="32"/>
      <c r="K31" s="110"/>
      <c r="L31" s="74"/>
    </row>
    <row r="32" spans="1:12" ht="48.6" customHeight="1">
      <c r="A32" s="41" t="s">
        <v>85</v>
      </c>
      <c r="B32" s="107" t="s">
        <v>86</v>
      </c>
      <c r="C32" s="108" t="s">
        <v>13</v>
      </c>
      <c r="D32" s="115">
        <v>600</v>
      </c>
      <c r="E32" s="42"/>
      <c r="F32" s="42"/>
      <c r="G32" s="43"/>
      <c r="H32" s="42"/>
      <c r="I32" s="42"/>
      <c r="J32" s="32"/>
      <c r="K32" s="110"/>
      <c r="L32" s="74"/>
    </row>
    <row r="33" spans="1:12" ht="78.599999999999994" customHeight="1">
      <c r="A33" s="41" t="s">
        <v>87</v>
      </c>
      <c r="B33" s="107" t="s">
        <v>88</v>
      </c>
      <c r="C33" s="108" t="s">
        <v>13</v>
      </c>
      <c r="D33" s="115">
        <v>100</v>
      </c>
      <c r="E33" s="42"/>
      <c r="F33" s="42"/>
      <c r="G33" s="43"/>
      <c r="H33" s="42"/>
      <c r="I33" s="42"/>
      <c r="J33" s="32"/>
      <c r="K33" s="110"/>
      <c r="L33" s="74"/>
    </row>
    <row r="34" spans="1:12">
      <c r="A34" s="41" t="s">
        <v>89</v>
      </c>
      <c r="B34" s="107" t="s">
        <v>90</v>
      </c>
      <c r="C34" s="108" t="s">
        <v>13</v>
      </c>
      <c r="D34" s="115">
        <v>20</v>
      </c>
      <c r="E34" s="42"/>
      <c r="F34" s="42"/>
      <c r="G34" s="43"/>
      <c r="H34" s="42"/>
      <c r="I34" s="42"/>
      <c r="J34" s="44"/>
      <c r="K34" s="110"/>
      <c r="L34" s="74"/>
    </row>
    <row r="35" spans="1:12">
      <c r="A35" s="141" t="s">
        <v>91</v>
      </c>
      <c r="B35" s="142"/>
      <c r="C35" s="142"/>
      <c r="D35" s="142"/>
      <c r="E35" s="143"/>
      <c r="F35" s="45"/>
      <c r="G35" s="34"/>
      <c r="H35" s="46"/>
      <c r="I35" s="47"/>
      <c r="J35" s="106"/>
      <c r="K35" s="40"/>
    </row>
    <row r="36" spans="1:12">
      <c r="A36" s="37"/>
      <c r="B36" s="37"/>
      <c r="C36" s="37"/>
      <c r="D36" s="37"/>
      <c r="E36" s="37"/>
      <c r="F36" s="48"/>
      <c r="G36" s="38"/>
      <c r="H36" s="39"/>
      <c r="I36" s="39"/>
      <c r="J36" s="39"/>
      <c r="K36" s="40"/>
    </row>
    <row r="37" spans="1:12">
      <c r="A37" s="53" t="s">
        <v>94</v>
      </c>
      <c r="B37" s="53"/>
      <c r="C37" s="53" t="s">
        <v>95</v>
      </c>
      <c r="D37" s="53"/>
      <c r="E37" s="53"/>
      <c r="F37" s="53"/>
      <c r="G37" s="53"/>
      <c r="H37" s="53"/>
      <c r="I37" s="53"/>
      <c r="J37" s="53"/>
      <c r="K37" s="53"/>
      <c r="L37" s="54"/>
    </row>
    <row r="38" spans="1:12">
      <c r="A38" s="55"/>
      <c r="B38" s="53"/>
      <c r="C38" s="56"/>
      <c r="D38" s="53"/>
      <c r="E38" s="53"/>
      <c r="F38" s="53"/>
      <c r="G38" s="53"/>
      <c r="H38" s="53"/>
      <c r="I38" s="53"/>
      <c r="J38" s="53"/>
      <c r="K38" s="53"/>
      <c r="L38" s="54"/>
    </row>
    <row r="39" spans="1:12">
      <c r="A39" s="53" t="s">
        <v>40</v>
      </c>
      <c r="B39" s="53"/>
      <c r="C39" s="53" t="s">
        <v>95</v>
      </c>
      <c r="D39" s="53"/>
      <c r="E39" s="53"/>
      <c r="F39" s="53"/>
      <c r="G39" s="53"/>
      <c r="H39" s="53"/>
      <c r="I39" s="53"/>
      <c r="J39" s="53"/>
      <c r="K39" s="53"/>
      <c r="L39" s="54"/>
    </row>
    <row r="40" spans="1:12">
      <c r="A40" s="55"/>
      <c r="B40" s="53"/>
      <c r="C40" s="53"/>
      <c r="D40" s="53"/>
      <c r="E40" s="53"/>
      <c r="F40" s="53"/>
      <c r="G40" s="53"/>
      <c r="H40" s="53"/>
      <c r="I40" s="53"/>
      <c r="J40" s="53"/>
      <c r="K40" s="57"/>
      <c r="L40" s="54"/>
    </row>
    <row r="41" spans="1:12">
      <c r="A41" s="116" t="s">
        <v>96</v>
      </c>
      <c r="B41" s="116"/>
      <c r="C41" s="116"/>
      <c r="D41" s="116"/>
      <c r="E41" s="116"/>
      <c r="F41" s="116"/>
      <c r="G41" s="116"/>
      <c r="H41" s="57"/>
      <c r="I41" s="57"/>
      <c r="J41" s="57"/>
      <c r="K41" s="58"/>
      <c r="L41" s="54"/>
    </row>
    <row r="42" spans="1:12">
      <c r="A42" s="117" t="s">
        <v>103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</row>
    <row r="43" spans="1:12">
      <c r="A43" s="117" t="s">
        <v>98</v>
      </c>
      <c r="B43" s="117"/>
      <c r="C43" s="117" t="s">
        <v>99</v>
      </c>
      <c r="D43" s="117"/>
      <c r="E43" s="59" t="s">
        <v>100</v>
      </c>
      <c r="F43" s="60"/>
      <c r="G43" s="61"/>
      <c r="H43" s="61"/>
      <c r="I43" s="62"/>
      <c r="J43" s="63"/>
      <c r="K43" s="55"/>
      <c r="L43" s="54"/>
    </row>
  </sheetData>
  <mergeCells count="13">
    <mergeCell ref="A1:B1"/>
    <mergeCell ref="A42:L42"/>
    <mergeCell ref="A43:B43"/>
    <mergeCell ref="C43:D43"/>
    <mergeCell ref="A41:G41"/>
    <mergeCell ref="C1:D1"/>
    <mergeCell ref="E1:F1"/>
    <mergeCell ref="G1:H1"/>
    <mergeCell ref="I1:K1"/>
    <mergeCell ref="A3:K3"/>
    <mergeCell ref="A4:K4"/>
    <mergeCell ref="A6:K6"/>
    <mergeCell ref="A35:E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 zad. 1</vt:lpstr>
      <vt:lpstr>zad.2</vt:lpstr>
      <vt:lpstr>zad.3</vt:lpstr>
      <vt:lpstr>zad.4</vt:lpstr>
      <vt:lpstr>zad.5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 Program</dc:creator>
  <cp:lastModifiedBy>IR_DP2</cp:lastModifiedBy>
  <cp:lastPrinted>2016-08-09T10:06:35Z</cp:lastPrinted>
  <dcterms:created xsi:type="dcterms:W3CDTF">2009-09-23T06:48:02Z</dcterms:created>
  <dcterms:modified xsi:type="dcterms:W3CDTF">2016-09-07T07:40:41Z</dcterms:modified>
</cp:coreProperties>
</file>