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4915" windowHeight="11700"/>
  </bookViews>
  <sheets>
    <sheet name="Zad. nr 1" sheetId="1" r:id="rId1"/>
    <sheet name="Zad. nr 2" sheetId="2" r:id="rId2"/>
    <sheet name="Zad. nr 3" sheetId="3" r:id="rId3"/>
    <sheet name="Zad. nr 4" sheetId="4" r:id="rId4"/>
    <sheet name="Zad. nr 5" sheetId="5" r:id="rId5"/>
    <sheet name="Zad. nr 6 " sheetId="7" r:id="rId6"/>
    <sheet name="Zad. nr 7" sheetId="6" r:id="rId7"/>
  </sheets>
  <externalReferences>
    <externalReference r:id="rId8"/>
  </externalReferences>
  <calcPr calcId="145621"/>
</workbook>
</file>

<file path=xl/calcChain.xml><?xml version="1.0" encoding="utf-8"?>
<calcChain xmlns="http://schemas.openxmlformats.org/spreadsheetml/2006/main">
  <c r="A3" i="7" l="1"/>
  <c r="A3" i="6" l="1"/>
</calcChain>
</file>

<file path=xl/comments1.xml><?xml version="1.0" encoding="utf-8"?>
<comments xmlns="http://schemas.openxmlformats.org/spreadsheetml/2006/main">
  <authors>
    <author>Windows User</author>
  </authors>
  <commentList>
    <comment ref="G14" authorId="0">
      <text>
        <r>
          <rPr>
            <b/>
            <sz val="9"/>
            <color indexed="81"/>
            <rFont val="Tahoma"/>
            <family val="2"/>
            <charset val="238"/>
          </rPr>
          <t>Windows User: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Windows User</author>
  </authors>
  <commentList>
    <comment ref="G13" authorId="0">
      <text>
        <r>
          <rPr>
            <b/>
            <sz val="9"/>
            <color indexed="81"/>
            <rFont val="Tahoma"/>
            <family val="2"/>
            <charset val="238"/>
          </rPr>
          <t>Windows User: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<sst xmlns="http://schemas.openxmlformats.org/spreadsheetml/2006/main" count="277" uniqueCount="77">
  <si>
    <t>FORMULARZ ASORETYMENTOWO - CENOWY</t>
  </si>
  <si>
    <t>Lp.</t>
  </si>
  <si>
    <t>Opis przedmiotu zamówienia</t>
  </si>
  <si>
    <t>Jedn. miary</t>
  </si>
  <si>
    <t>Żądana ilość szt.</t>
  </si>
  <si>
    <t>Cena netto za szt.
w zł</t>
  </si>
  <si>
    <t>Wartość netto
w zł
(kol. 4 *5)</t>
  </si>
  <si>
    <t>VAT %</t>
  </si>
  <si>
    <t>Kwota VAT
w zł
(kol. 6*7)</t>
  </si>
  <si>
    <t>Wartość brutto
w zł
(kol. 6+8)</t>
  </si>
  <si>
    <t>producent/ nazwa wg producenta/nr katalogowy</t>
  </si>
  <si>
    <t>nr str. oferty, na której znajduje się opis</t>
  </si>
  <si>
    <t>nr świadectwa dopuszczającego do obrotu i używania</t>
  </si>
  <si>
    <t>Szczotka do czyszczenia mechanicznego kanału szpikowego</t>
  </si>
  <si>
    <t>szt.</t>
  </si>
  <si>
    <t>Cement z gentamycyną w opakowaniu 1x40g, jeden składnik barwiony na zielono, sterylizowany tlenkiem azotu</t>
  </si>
  <si>
    <t>Korek za uszczelnienia kanału śródszpikowego</t>
  </si>
  <si>
    <t>Cement kostny z gentamycyną oraz klindamycyną w opakowaniu 1x40g, jeden składnik barwiony na zielono, sterylizowany tlenkiem azotu</t>
  </si>
  <si>
    <t>Mieszalniko-strzykawka do próżniowego mieszania oraz aplikacji cementu</t>
  </si>
  <si>
    <t>RAZEM</t>
  </si>
  <si>
    <t>Wartość netto:</t>
  </si>
  <si>
    <t>Słownie:</t>
  </si>
  <si>
    <t>Wartość brutto:</t>
  </si>
  <si>
    <t>Uwaga: do oferty należy załączyć formularz w edytowalnej formie elektronicznej.</t>
  </si>
  <si>
    <t>……………………………………………………</t>
  </si>
  <si>
    <t>……………………..</t>
  </si>
  <si>
    <t>……………………………………………………………………………………….</t>
  </si>
  <si>
    <t>miejscowość</t>
  </si>
  <si>
    <t>data</t>
  </si>
  <si>
    <t>podpis osoby uprawnionej do składania oświadczeń woli w imieniu Wykonawcy</t>
  </si>
  <si>
    <t>Dostawa implantów oraz różnych wyrobów ortopedycznych</t>
  </si>
  <si>
    <t>Ostrze do piły grubość 0.35 mm, szer.6 mm, dł. rob. 10mm.</t>
  </si>
  <si>
    <t>Ostrze do piły grubość 0.35 mm, szer.6 mm, dł. rob. 15mm.</t>
  </si>
  <si>
    <t>Ostrze do piły grubość 0.35 mm, szer. 10 mm, dł. rob. 15mm.</t>
  </si>
  <si>
    <t>Ostrze do piły grubość 0.35 mm, szer. 12 mm, dł. rob. 27mm.</t>
  </si>
  <si>
    <t>Wiertło standard High Speed, średnice, O 2mm,  60K, jednorazowe sterylne</t>
  </si>
  <si>
    <t>Wiertło standard High Speed, średnice, O 3mm, 60K, jednorazowe sterylne</t>
  </si>
  <si>
    <t>Wszystkie implanty muszą posiadać system mocowania oparty na jednym elemencie blokującym i tulipanowym charakterze części mocującej śruby
- śruba wieloosiowa o kącie wychylenia od osi o co najmniej 35 stopni
- nakrętka z dwustopniowym systemem blokowania pręta
- możliwość zablokowania wieloosiowości śruby na pręcie w celu zachowania krzywizn anatomicznych kręgosłupa przy dystrakcji i kompresji
- ujemny kąt pióra gwintu śruby zapewniający zwiększoną siłę zerwania śruby
- wielokątowe śruby tulipanowe, dostępne w co najmniej dwóch rodzajach:
a) śruby o walcowym kształcie gwintu z samogwintującym początkiem śruby, dostępne w kilku rozmiarach średnicy od 4,0 mm do 8,5 mm i długości od 20 mm do 9 0mm
b) zmienny walcowo – stożkowy kształt gwintu (zmienna średnica sruby) dostępne w co najmniej czterech rozmiarach średnicy od 5,5 mm do 7,0 mm i długości od 30 mm do 100 mm
- w zestawie śruby monoaksjalne o średnicy od 4.0 mm do 8.5 mm i długości od 25 mm do 90 mm
- haki pedikularne, laminarne oraz ofsetowe w różnych wielkościach podstaw i  wysokościach dostępne w wielu konfiguracjach
- średnica pręta 5,5 mm ( pręt gładki )
- łączniki poprzeczne mocowane wielokątowo do pręta bez konieczności doginania elementów łącznika,
- w zestawie dostępne pręty proste w rozmiarach od 30 mm do 150 mm
- w zestawie dostępne pręty anatomicznie zagięte w rozmiarach od 35 mm do 95 mm
- możliwość zastosowania śrub wyciągowych wielokątowych
- w zestawie śruby o zmiennej średnicy pióra gwintu do talerzy biodrowych oraz bloki biodrowo-krzyżowe
- w zestawie łącznik poprzeczny zintegrowany z prętami.
- klatka międzykręgowa typu TLIF/PLIF , radiologiczne znaczniki. Trzy rozmiary podstawy implantu będącej w bezpośrednim kontakcie z blaszką graniczną o wymiarach 10 mm x 22 mm, 10 mm x 26 mm,10x30 mm. wysokość implantów od ok. 7 do 17  mm w dziewięciu rozmiarach.</t>
  </si>
  <si>
    <t>1.1</t>
  </si>
  <si>
    <t>Śruby</t>
  </si>
  <si>
    <t>1.2</t>
  </si>
  <si>
    <t>Nakrętki</t>
  </si>
  <si>
    <t>1.3</t>
  </si>
  <si>
    <t>Pręty</t>
  </si>
  <si>
    <t>1.4</t>
  </si>
  <si>
    <t>Klatka międzytrzonowa TLIF</t>
  </si>
  <si>
    <t>Śruby wielokierunkowe o średnicy około 5, 6, 7 mm, długości od 30 do 60 mm ze skokiem co 5 mm</t>
  </si>
  <si>
    <t>Nakrętki blokujące</t>
  </si>
  <si>
    <t>Pręty z kopolimeru z długimi włóknami węglowymi (PEKEKK). Dostępne pręty: proste, wygięte o stałej krzywiźnie (10 lub 20 stopni), wygięte o zmiennej krzywiźnie (10 i 20 stopni), o zmiennej elastyczności.</t>
  </si>
  <si>
    <t>Pręty ze stopu tytanu o długościach od 40 do 400 mm.</t>
  </si>
  <si>
    <t>Tytanowy łącznik typu,, domino,,w wersji [prostej i 90 z dwoma nakrętkami umożliwiający dynamiczne połączenie stabilizacji transpedikularnej z kośćmi miednicy .</t>
  </si>
  <si>
    <t>Śruby wielokątowe, samogwintujące tulipanowe o walcowym kształcie gwintu,
-ujemny kąt natarcia pióra gwintu elementu blokującego oraz gniazda śruby (haka) ułatwiający wprowadzanie elementu blokującego i zwiększający pewność docisku,
-łączniki poprzecznie mocowane wielokątowo do pręta, bez konieczności doginania elementów łącznika,
-system oparty na średnicach  5,5mm oraz  6,35 mm
-system mocowania śruby do pręta otwarty od góry i oparty na jednym elemencie gwintowanym blokująco-zabezpieczającym,
-mechanizm blokowania umożliwiający jednoznaczne i trwałe blokowanie oraz możliwość rewizyjnego usunięcia implantów,
-średnica śrub od 4,5 mm do 7,5 mm ze skokiem co 1 mm,
-średnica łba śruby wraz z kompletnym elementem blokujaco-zabezpieczającym poniżej 13 mm,
-wysokość implantów wraz z kompletnym elementem blokująco-zabezpieczającym nie przekracza 5 mm ponad pręt,
-możliwość stosowania wielokątowych śrub tulipanowych wyciągowych do korekcji kręgozmyku,
-system zawiera haki laminarne i pedikularne,
-możliwość stosowania śrub wprowadzanych w talerze biodrowe, dostępne śruby sztywne oraz wieloosiowe,
-w zestawie narzędzia umożliwiające doginanie i docinanie prętów, próbnik do nasad kręgowych (sonda kulkowa), przebijaki do nasad (w 2 rozmiarach), reduktor do pręta
-w zestawie narzędzia umożliwijące wykonanie derotacji szczytowej z możliwością zespolenia derotowanych kręgów w jeden blok</t>
  </si>
  <si>
    <t>Śruba transpedikularna lub hak</t>
  </si>
  <si>
    <t>Śruba perforowana</t>
  </si>
  <si>
    <t>Cement</t>
  </si>
  <si>
    <t>Mikser</t>
  </si>
  <si>
    <t>Śrubokręt jednorazowy</t>
  </si>
  <si>
    <t>Podajnik do cementu</t>
  </si>
  <si>
    <t>Łącznik poprzeczny</t>
  </si>
  <si>
    <t>Blok krzyzowo - biodrowy</t>
  </si>
  <si>
    <t>Łącznik pręta</t>
  </si>
  <si>
    <t>Śruba krzyżowa lub biodrowa</t>
  </si>
  <si>
    <t>Komplet elektrod do stymulacji potencjałów motorycznych</t>
  </si>
  <si>
    <t>Bloker łacznika</t>
  </si>
  <si>
    <t>Sonda stymulacyjna jednorazowa</t>
  </si>
  <si>
    <t>Komplet elektrod jednorazowych odbiorczych</t>
  </si>
  <si>
    <t>Uwaga! W zakresie pozycji 15 oraz 16 Zamawiający wymaga wsparcia neuromonitoringiem do planowanego zabiegu. Zamawiający zgłosi zapotrzebowanie na wsparcie neuromonitoringiem minimum 1 tydz. przed planowanym zabiegiem.</t>
  </si>
  <si>
    <t>Zadanie nr 2 - Dostawa ostrzy i wierteł</t>
  </si>
  <si>
    <t xml:space="preserve">Zadanie nr 5 -  Stabilizacja transpedikularna z użyciem śrub perforowanych, stabilizacją do kości krzyżowej oraz monitoringiem śródoperacyjnym – materiał tytan oraz stop kobaltowo – chromowy. </t>
  </si>
  <si>
    <t>Zadanie nr 4 - Semielastyczne implanty do dynamicznej stabilizacji kręgosłupa</t>
  </si>
  <si>
    <t>Zadanie nr 3 - Stabilizacja przeznasadowa kręgosłupa lędźwiowego.</t>
  </si>
  <si>
    <t xml:space="preserve"> Zadanie nr 1 - Szczotka do czyszczenia mechanicznego kanału szpikowego.</t>
  </si>
  <si>
    <t>Kosze wykonane z elastycznego kopolimeru z długimi włóknami węglowymi (PEKEKK), w wysokościach od około 18mm do około 78mm. Anatomiczny kształt koszy odtwarzający krzywiznę kręgosłupa szyjnego; kosze otwarte od góry, dołu i po bokach w celu zapewnienia optymalnego przerostu kostnego.</t>
  </si>
  <si>
    <t>Implant o nerkowatym kształcie z szerokim otworem na przeszczep kostny, wykonany z materiału PEEK.  Dwie różne szerokości 25 i 30 mm oraz dwanaście wysokości o skoku co 1 mm.  Dwa różne stopnie skosu powierzchni 0 i 6 st. Powierzchnia implantu ostro ząbkowana. Implanty znakowane różnej długości tantalowymi markerami w celu zlokalizowania ich ustawienia po wszczepieniu na zdjęciu Rtg.Pełne instrumentarium do implantacji. Przymiary do określania wysokości implantu oraz szybkozłączne aplikatory do implantów - prosty i zakrzywiony.</t>
  </si>
  <si>
    <t>Zadanie nr 6 - Dostawa Implantu międzytrzonowego typu TLIF do odcinka lędźwiowego kręgosłupa.</t>
  </si>
  <si>
    <t>Zadanie nr 7 - Kosze międzytrzonowe do korporektomii odcinka szyjnego</t>
  </si>
  <si>
    <t>Załącznik nr 2 do SIWZ/nr 1 do umowy AZ/…………/PN/7/2017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</si>
</sst>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&quot; zł&quot;"/>
    <numFmt numFmtId="165" formatCode="&quot; &quot;#,##0.00&quot; &quot;[$zł-415]&quot; &quot;;&quot;-&quot;#,##0.00&quot; &quot;[$zł-415]&quot; &quot;;&quot; -&quot;#&quot; &quot;[$zł-415]&quot; &quot;;&quot; &quot;@&quot; &quot;"/>
    <numFmt numFmtId="166" formatCode="#,##0.00\ &quot;zł&quot;"/>
    <numFmt numFmtId="167" formatCode="&quot; &quot;#,##0.00&quot; zł &quot;;&quot;-&quot;#,##0.00&quot; zł &quot;;&quot; -&quot;#&quot; zł &quot;;&quot; &quot;@&quot; &quot;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Tahoma"/>
      <family val="2"/>
      <charset val="238"/>
    </font>
    <font>
      <sz val="10"/>
      <color indexed="8"/>
      <name val="Czcionka tekstu podstawowego"/>
      <charset val="238"/>
    </font>
    <font>
      <b/>
      <sz val="9"/>
      <color indexed="8"/>
      <name val="Czcionka tekstu podstawowego"/>
      <charset val="238"/>
    </font>
    <font>
      <b/>
      <sz val="8"/>
      <color indexed="8"/>
      <name val="Czcionka tekstu podstawowego"/>
      <charset val="238"/>
    </font>
    <font>
      <sz val="8"/>
      <color indexed="8"/>
      <name val="Czcionka tekstu podstawowego"/>
      <charset val="238"/>
    </font>
    <font>
      <sz val="9"/>
      <color indexed="8"/>
      <name val="Czcionka tekstu podstawowego"/>
      <charset val="238"/>
    </font>
    <font>
      <sz val="8"/>
      <color indexed="8"/>
      <name val="Tahoma"/>
      <family val="2"/>
      <charset val="238"/>
    </font>
    <font>
      <sz val="11"/>
      <color rgb="FF000000"/>
      <name val="Czcionka tekstu podstawowego"/>
      <charset val="238"/>
    </font>
    <font>
      <b/>
      <sz val="8"/>
      <color indexed="10"/>
      <name val="Czcionka tekstu podstawowego"/>
      <charset val="238"/>
    </font>
    <font>
      <b/>
      <sz val="8"/>
      <color indexed="8"/>
      <name val="Tahoma"/>
      <family val="2"/>
      <charset val="238"/>
    </font>
    <font>
      <sz val="7"/>
      <color indexed="8"/>
      <name val="Czcionka tekstu podstawowego"/>
      <charset val="238"/>
    </font>
    <font>
      <b/>
      <sz val="7"/>
      <color indexed="8"/>
      <name val="Czcionka tekstu podstawowego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11"/>
      <color indexed="8"/>
      <name val="Czcionka tekstu podstawowego"/>
      <charset val="238"/>
    </font>
    <font>
      <sz val="9"/>
      <color indexed="8"/>
      <name val="Tahoma"/>
      <family val="2"/>
      <charset val="238"/>
    </font>
    <font>
      <b/>
      <sz val="9"/>
      <color indexed="10"/>
      <name val="Czcionka tekstu podstawowego"/>
      <charset val="238"/>
    </font>
    <font>
      <b/>
      <sz val="8"/>
      <color indexed="12"/>
      <name val="Czcionka tekstu podstawowego"/>
      <charset val="238"/>
    </font>
    <font>
      <sz val="7"/>
      <color indexed="8"/>
      <name val="Tahoma"/>
      <family val="2"/>
      <charset val="238"/>
    </font>
    <font>
      <sz val="8"/>
      <name val="Tahoma"/>
      <family val="2"/>
      <charset val="238"/>
    </font>
    <font>
      <sz val="11"/>
      <color indexed="8"/>
      <name val="Times New Roman"/>
      <family val="1"/>
      <charset val="238"/>
    </font>
    <font>
      <sz val="9"/>
      <color indexed="8"/>
      <name val="Calibri"/>
      <family val="2"/>
      <charset val="238"/>
    </font>
    <font>
      <b/>
      <sz val="8"/>
      <color indexed="10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27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8"/>
      </diagonal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9" fillId="0" borderId="0"/>
    <xf numFmtId="167" fontId="9" fillId="0" borderId="0"/>
    <xf numFmtId="0" fontId="1" fillId="0" borderId="0"/>
    <xf numFmtId="0" fontId="9" fillId="0" borderId="0"/>
  </cellStyleXfs>
  <cellXfs count="140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9" fontId="8" fillId="0" borderId="1" xfId="1" applyFont="1" applyBorder="1" applyAlignment="1" applyProtection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/>
    <xf numFmtId="0" fontId="5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/>
    <xf numFmtId="0" fontId="6" fillId="0" borderId="1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/>
    <xf numFmtId="9" fontId="6" fillId="0" borderId="1" xfId="1" applyFont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Fill="1" applyBorder="1" applyAlignment="1"/>
    <xf numFmtId="0" fontId="8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16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167" fontId="5" fillId="2" borderId="1" xfId="2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17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Fill="1" applyBorder="1" applyAlignment="1"/>
    <xf numFmtId="0" fontId="6" fillId="2" borderId="1" xfId="0" applyFont="1" applyFill="1" applyBorder="1" applyAlignment="1">
      <alignment horizont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9" fontId="6" fillId="0" borderId="1" xfId="0" applyNumberFormat="1" applyFont="1" applyBorder="1" applyAlignment="1" applyProtection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/>
    <xf numFmtId="166" fontId="5" fillId="2" borderId="1" xfId="0" applyNumberFormat="1" applyFont="1" applyFill="1" applyBorder="1" applyAlignment="1" applyProtection="1">
      <alignment horizontal="center" vertical="center" wrapText="1"/>
    </xf>
    <xf numFmtId="2" fontId="19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/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4" fillId="3" borderId="1" xfId="0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0" fontId="8" fillId="0" borderId="1" xfId="3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3" applyNumberFormat="1" applyFont="1" applyBorder="1" applyAlignment="1">
      <alignment horizontal="center" vertical="center"/>
    </xf>
    <xf numFmtId="10" fontId="8" fillId="0" borderId="1" xfId="3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11" fillId="5" borderId="8" xfId="4" applyFont="1" applyFill="1" applyBorder="1" applyAlignment="1">
      <alignment horizontal="center" vertical="center" wrapText="1"/>
    </xf>
    <xf numFmtId="4" fontId="11" fillId="5" borderId="1" xfId="4" applyNumberFormat="1" applyFont="1" applyFill="1" applyBorder="1" applyAlignment="1">
      <alignment horizontal="center" vertical="center" wrapText="1"/>
    </xf>
    <xf numFmtId="4" fontId="11" fillId="5" borderId="9" xfId="4" applyNumberFormat="1" applyFont="1" applyFill="1" applyBorder="1" applyAlignment="1">
      <alignment horizontal="right" vertical="center"/>
    </xf>
    <xf numFmtId="2" fontId="11" fillId="5" borderId="8" xfId="4" applyNumberFormat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8" xfId="0" applyBorder="1"/>
    <xf numFmtId="0" fontId="0" fillId="0" borderId="0" xfId="0" applyFill="1" applyBorder="1"/>
    <xf numFmtId="0" fontId="5" fillId="2" borderId="8" xfId="0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right" vertical="center"/>
    </xf>
    <xf numFmtId="2" fontId="5" fillId="2" borderId="8" xfId="0" applyNumberFormat="1" applyFont="1" applyFill="1" applyBorder="1" applyAlignment="1" applyProtection="1">
      <alignment horizontal="center" vertical="center" wrapText="1"/>
    </xf>
    <xf numFmtId="167" fontId="5" fillId="2" borderId="8" xfId="2" applyFont="1" applyFill="1" applyBorder="1" applyAlignment="1" applyProtection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8" xfId="0" applyFont="1" applyBorder="1"/>
    <xf numFmtId="0" fontId="4" fillId="2" borderId="8" xfId="0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center" vertical="center"/>
    </xf>
    <xf numFmtId="0" fontId="0" fillId="0" borderId="0" xfId="0" applyFill="1" applyBorder="1"/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5" fillId="0" borderId="1" xfId="0" applyFont="1" applyBorder="1" applyAlignment="1" applyProtection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5" fillId="0" borderId="1" xfId="0" applyFont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 vertical="center"/>
    </xf>
    <xf numFmtId="166" fontId="25" fillId="0" borderId="1" xfId="0" applyNumberFormat="1" applyFont="1" applyBorder="1" applyAlignment="1">
      <alignment horizontal="center" vertical="center" wrapText="1"/>
    </xf>
    <xf numFmtId="9" fontId="25" fillId="0" borderId="1" xfId="1" applyFont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5" fillId="2" borderId="6" xfId="0" applyFont="1" applyFill="1" applyBorder="1" applyAlignment="1" applyProtection="1">
      <alignment horizontal="center" vertical="center" wrapText="1"/>
    </xf>
    <xf numFmtId="0" fontId="0" fillId="0" borderId="0" xfId="0" applyFill="1" applyBorder="1"/>
    <xf numFmtId="0" fontId="4" fillId="2" borderId="2" xfId="0" applyFont="1" applyFill="1" applyBorder="1" applyAlignment="1" applyProtection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0" fillId="0" borderId="4" xfId="3" applyFont="1" applyBorder="1" applyAlignment="1">
      <alignment horizontal="left" vertical="center" wrapText="1"/>
    </xf>
    <xf numFmtId="0" fontId="20" fillId="0" borderId="7" xfId="3" applyFont="1" applyBorder="1" applyAlignment="1">
      <alignment horizontal="left" vertical="center" wrapText="1"/>
    </xf>
    <xf numFmtId="0" fontId="20" fillId="0" borderId="5" xfId="3" applyFont="1" applyBorder="1" applyAlignment="1">
      <alignment horizontal="left" vertical="center" wrapText="1"/>
    </xf>
    <xf numFmtId="0" fontId="11" fillId="5" borderId="1" xfId="4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</cellXfs>
  <cellStyles count="5">
    <cellStyle name="Excel Built-in Currency" xfId="2"/>
    <cellStyle name="Excel Built-in Percent" xfId="1"/>
    <cellStyle name="Normalny" xfId="0" builtinId="0"/>
    <cellStyle name="Normalny 2" xfId="4"/>
    <cellStyle name="Normalny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rmularze/zal.2_formularz_asortymentowo_cenowy_neuroortopedia_ortopedia_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suma"/>
    </sheetNames>
    <sheetDataSet>
      <sheetData sheetId="0">
        <row r="4">
          <cell r="A4" t="str">
            <v>Dostawa endoprotez, implantów oraz różnych wyrobów ortopedycznych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E1" sqref="E1:E1048576"/>
    </sheetView>
  </sheetViews>
  <sheetFormatPr defaultRowHeight="15"/>
  <cols>
    <col min="1" max="1" width="6.85546875" customWidth="1"/>
    <col min="2" max="2" width="33.42578125" customWidth="1"/>
    <col min="3" max="3" width="5.85546875" customWidth="1"/>
    <col min="6" max="6" width="11.5703125" customWidth="1"/>
    <col min="8" max="8" width="11.42578125" customWidth="1"/>
    <col min="9" max="9" width="11.28515625" customWidth="1"/>
    <col min="10" max="10" width="13.42578125" customWidth="1"/>
    <col min="11" max="11" width="12.28515625" customWidth="1"/>
    <col min="12" max="12" width="13.28515625" customWidth="1"/>
  </cols>
  <sheetData>
    <row r="1" spans="1:13">
      <c r="A1" s="1" t="s">
        <v>76</v>
      </c>
      <c r="B1" s="1"/>
      <c r="C1" s="1"/>
      <c r="D1" s="1"/>
      <c r="E1" s="1"/>
      <c r="F1" s="1"/>
      <c r="G1" s="1"/>
      <c r="H1" s="1"/>
      <c r="I1" s="2"/>
      <c r="J1" s="2"/>
      <c r="K1" s="3"/>
      <c r="L1" s="4"/>
    </row>
    <row r="2" spans="1:13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3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3">
      <c r="A5" s="119" t="s">
        <v>71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</row>
    <row r="6" spans="1:13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</row>
    <row r="7" spans="1:13" ht="48">
      <c r="A7" s="7" t="s">
        <v>1</v>
      </c>
      <c r="B7" s="7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9"/>
    </row>
    <row r="8" spans="1:13" ht="24">
      <c r="A8" s="10">
        <v>1</v>
      </c>
      <c r="B8" s="11" t="s">
        <v>13</v>
      </c>
      <c r="C8" s="12" t="s">
        <v>14</v>
      </c>
      <c r="D8" s="13">
        <v>20</v>
      </c>
      <c r="E8" s="14"/>
      <c r="F8" s="15"/>
      <c r="G8" s="16"/>
      <c r="H8" s="17"/>
      <c r="I8" s="15"/>
      <c r="J8" s="13"/>
      <c r="K8" s="18"/>
      <c r="L8" s="18"/>
    </row>
    <row r="9" spans="1:13" ht="36">
      <c r="A9" s="10">
        <v>2</v>
      </c>
      <c r="B9" s="19" t="s">
        <v>15</v>
      </c>
      <c r="C9" s="12" t="s">
        <v>14</v>
      </c>
      <c r="D9" s="13">
        <v>240</v>
      </c>
      <c r="E9" s="14"/>
      <c r="F9" s="15"/>
      <c r="G9" s="20"/>
      <c r="H9" s="17"/>
      <c r="I9" s="15"/>
      <c r="J9" s="13"/>
      <c r="K9" s="18"/>
      <c r="L9" s="18"/>
    </row>
    <row r="10" spans="1:13" ht="24">
      <c r="A10" s="10">
        <v>3</v>
      </c>
      <c r="B10" s="19" t="s">
        <v>16</v>
      </c>
      <c r="C10" s="12" t="s">
        <v>14</v>
      </c>
      <c r="D10" s="13">
        <v>70</v>
      </c>
      <c r="E10" s="14"/>
      <c r="F10" s="15"/>
      <c r="G10" s="20"/>
      <c r="H10" s="17"/>
      <c r="I10" s="15"/>
      <c r="J10" s="13"/>
      <c r="K10" s="18"/>
      <c r="L10" s="18"/>
    </row>
    <row r="11" spans="1:13" ht="48">
      <c r="A11" s="10">
        <v>4</v>
      </c>
      <c r="B11" s="19" t="s">
        <v>17</v>
      </c>
      <c r="C11" s="12" t="s">
        <v>14</v>
      </c>
      <c r="D11" s="13">
        <v>60</v>
      </c>
      <c r="E11" s="14"/>
      <c r="F11" s="15"/>
      <c r="G11" s="20"/>
      <c r="H11" s="17"/>
      <c r="I11" s="15"/>
      <c r="J11" s="13"/>
      <c r="K11" s="18"/>
      <c r="L11" s="18"/>
    </row>
    <row r="12" spans="1:13" ht="24">
      <c r="A12" s="10">
        <v>5</v>
      </c>
      <c r="B12" s="19" t="s">
        <v>18</v>
      </c>
      <c r="C12" s="12" t="s">
        <v>14</v>
      </c>
      <c r="D12" s="13">
        <v>300</v>
      </c>
      <c r="E12" s="14"/>
      <c r="F12" s="15"/>
      <c r="G12" s="20"/>
      <c r="H12" s="17"/>
      <c r="I12" s="15"/>
      <c r="J12" s="13"/>
      <c r="K12" s="18"/>
      <c r="L12" s="18"/>
    </row>
    <row r="13" spans="1:13">
      <c r="A13" s="120" t="s">
        <v>19</v>
      </c>
      <c r="B13" s="120"/>
      <c r="C13" s="104"/>
      <c r="D13" s="104"/>
      <c r="E13" s="104"/>
      <c r="F13" s="21"/>
      <c r="G13" s="105"/>
      <c r="H13" s="21"/>
      <c r="I13" s="21"/>
      <c r="J13" s="96"/>
      <c r="K13" s="102"/>
      <c r="L13" s="102"/>
    </row>
    <row r="14" spans="1:13">
      <c r="A14" s="23" t="s">
        <v>20</v>
      </c>
      <c r="B14" s="23"/>
      <c r="C14" s="23" t="s">
        <v>21</v>
      </c>
      <c r="D14" s="23"/>
      <c r="E14" s="23"/>
      <c r="F14" s="23"/>
      <c r="G14" s="23"/>
      <c r="H14" s="23"/>
      <c r="I14" s="23"/>
      <c r="J14" s="23"/>
      <c r="K14" s="23"/>
      <c r="L14" s="23"/>
      <c r="M14" s="9"/>
    </row>
    <row r="15" spans="1:13">
      <c r="A15" s="9"/>
      <c r="B15" s="23"/>
      <c r="C15" s="24"/>
      <c r="D15" s="23"/>
      <c r="E15" s="23"/>
      <c r="F15" s="23"/>
      <c r="G15" s="23"/>
      <c r="H15" s="23"/>
      <c r="I15" s="23"/>
      <c r="J15" s="23"/>
      <c r="K15" s="23"/>
      <c r="L15" s="23"/>
      <c r="M15" s="9"/>
    </row>
    <row r="16" spans="1:13">
      <c r="A16" s="23" t="s">
        <v>22</v>
      </c>
      <c r="B16" s="23"/>
      <c r="C16" s="23" t="s">
        <v>21</v>
      </c>
      <c r="D16" s="23"/>
      <c r="E16" s="23"/>
      <c r="F16" s="23"/>
      <c r="G16" s="23"/>
      <c r="H16" s="23"/>
      <c r="I16" s="23"/>
      <c r="J16" s="23"/>
      <c r="K16" s="23"/>
      <c r="L16" s="23"/>
      <c r="M16" s="9"/>
    </row>
    <row r="17" spans="1:13">
      <c r="A17" s="9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9"/>
    </row>
    <row r="18" spans="1:13">
      <c r="A18" s="121" t="s">
        <v>23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9"/>
    </row>
    <row r="19" spans="1:13">
      <c r="A19" s="116" t="s">
        <v>24</v>
      </c>
      <c r="B19" s="116"/>
      <c r="C19" s="116" t="s">
        <v>25</v>
      </c>
      <c r="D19" s="116"/>
      <c r="E19" s="9"/>
      <c r="F19" s="116" t="s">
        <v>26</v>
      </c>
      <c r="G19" s="116"/>
      <c r="H19" s="116"/>
      <c r="I19" s="116"/>
      <c r="J19" s="116"/>
      <c r="K19" s="116"/>
      <c r="L19" s="116"/>
      <c r="M19" s="9"/>
    </row>
    <row r="20" spans="1:13">
      <c r="A20" s="116" t="s">
        <v>27</v>
      </c>
      <c r="B20" s="116"/>
      <c r="C20" s="116" t="s">
        <v>28</v>
      </c>
      <c r="D20" s="116"/>
      <c r="E20" s="116" t="s">
        <v>29</v>
      </c>
      <c r="F20" s="116"/>
      <c r="G20" s="116"/>
      <c r="H20" s="116"/>
      <c r="I20" s="116"/>
      <c r="J20" s="116"/>
      <c r="K20" s="116"/>
      <c r="L20" s="116"/>
      <c r="M20" s="116"/>
    </row>
    <row r="21" spans="1:1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3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</sheetData>
  <mergeCells count="11">
    <mergeCell ref="A20:B20"/>
    <mergeCell ref="C20:D20"/>
    <mergeCell ref="E20:M20"/>
    <mergeCell ref="A2:L2"/>
    <mergeCell ref="A3:L3"/>
    <mergeCell ref="A5:L5"/>
    <mergeCell ref="A13:B13"/>
    <mergeCell ref="A18:L18"/>
    <mergeCell ref="A19:B19"/>
    <mergeCell ref="C19:D19"/>
    <mergeCell ref="F19:L19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3"/>
  <sheetViews>
    <sheetView workbookViewId="0">
      <selection activeCell="L21" sqref="L21"/>
    </sheetView>
  </sheetViews>
  <sheetFormatPr defaultRowHeight="15"/>
  <cols>
    <col min="1" max="1" width="5.7109375" customWidth="1"/>
    <col min="2" max="2" width="37.42578125" customWidth="1"/>
    <col min="6" max="6" width="12.7109375" customWidth="1"/>
    <col min="9" max="9" width="14.85546875" customWidth="1"/>
    <col min="10" max="10" width="14.28515625" customWidth="1"/>
    <col min="12" max="12" width="14.140625" customWidth="1"/>
  </cols>
  <sheetData>
    <row r="1" spans="1:14">
      <c r="A1" s="122" t="s">
        <v>76</v>
      </c>
      <c r="B1" s="122"/>
      <c r="C1" s="122"/>
      <c r="D1" s="122"/>
      <c r="E1" s="122"/>
      <c r="F1" s="122"/>
      <c r="G1" s="122"/>
      <c r="H1" s="122"/>
      <c r="I1" s="2"/>
      <c r="J1" s="25"/>
      <c r="K1" s="25"/>
      <c r="L1" s="25"/>
      <c r="M1" s="25"/>
      <c r="N1" s="25"/>
    </row>
    <row r="2" spans="1:14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25"/>
      <c r="N2" s="25"/>
    </row>
    <row r="3" spans="1:14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25"/>
      <c r="N3" s="25"/>
    </row>
    <row r="4" spans="1:14">
      <c r="A4" s="123" t="s">
        <v>67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25"/>
      <c r="N4" s="25"/>
    </row>
    <row r="5" spans="1:14">
      <c r="A5" s="5"/>
      <c r="B5" s="5"/>
      <c r="C5" s="5"/>
      <c r="D5" s="5"/>
      <c r="E5" s="5"/>
      <c r="F5" s="5"/>
      <c r="G5" s="5"/>
      <c r="H5" s="5"/>
      <c r="I5" s="5"/>
      <c r="J5" s="25"/>
      <c r="K5" s="25"/>
      <c r="L5" s="25"/>
      <c r="M5" s="25"/>
      <c r="N5" s="25"/>
    </row>
    <row r="6" spans="1:14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27">
        <v>10</v>
      </c>
      <c r="K6" s="27">
        <v>11</v>
      </c>
      <c r="L6" s="27">
        <v>12</v>
      </c>
      <c r="M6" s="25"/>
      <c r="N6" s="25"/>
    </row>
    <row r="7" spans="1:14" ht="60">
      <c r="A7" s="7" t="s">
        <v>1</v>
      </c>
      <c r="B7" s="7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28"/>
      <c r="N7" s="28"/>
    </row>
    <row r="8" spans="1:14" ht="22.5">
      <c r="A8" s="29">
        <v>1</v>
      </c>
      <c r="B8" s="30" t="s">
        <v>31</v>
      </c>
      <c r="C8" s="31" t="s">
        <v>14</v>
      </c>
      <c r="D8" s="31">
        <v>70</v>
      </c>
      <c r="E8" s="32"/>
      <c r="F8" s="33"/>
      <c r="G8" s="16"/>
      <c r="H8" s="17"/>
      <c r="I8" s="17"/>
      <c r="J8" s="18"/>
      <c r="K8" s="18"/>
      <c r="L8" s="34"/>
      <c r="M8" s="9"/>
      <c r="N8" s="9"/>
    </row>
    <row r="9" spans="1:14" ht="22.5">
      <c r="A9" s="29">
        <v>2</v>
      </c>
      <c r="B9" s="30" t="s">
        <v>32</v>
      </c>
      <c r="C9" s="31" t="s">
        <v>14</v>
      </c>
      <c r="D9" s="31">
        <v>70</v>
      </c>
      <c r="E9" s="32"/>
      <c r="F9" s="33"/>
      <c r="G9" s="35"/>
      <c r="H9" s="17"/>
      <c r="I9" s="17"/>
      <c r="J9" s="18"/>
      <c r="K9" s="18"/>
      <c r="L9" s="34"/>
      <c r="M9" s="9"/>
      <c r="N9" s="9"/>
    </row>
    <row r="10" spans="1:14" ht="22.5">
      <c r="A10" s="29">
        <v>3</v>
      </c>
      <c r="B10" s="30" t="s">
        <v>33</v>
      </c>
      <c r="C10" s="31" t="s">
        <v>14</v>
      </c>
      <c r="D10" s="31">
        <v>140</v>
      </c>
      <c r="E10" s="32"/>
      <c r="F10" s="33"/>
      <c r="G10" s="35"/>
      <c r="H10" s="17"/>
      <c r="I10" s="17"/>
      <c r="J10" s="36"/>
      <c r="K10" s="36"/>
      <c r="L10" s="36"/>
      <c r="M10" s="9"/>
      <c r="N10" s="9"/>
    </row>
    <row r="11" spans="1:14" ht="22.5">
      <c r="A11" s="29">
        <v>4</v>
      </c>
      <c r="B11" s="30" t="s">
        <v>34</v>
      </c>
      <c r="C11" s="31" t="s">
        <v>14</v>
      </c>
      <c r="D11" s="31">
        <v>90</v>
      </c>
      <c r="E11" s="32"/>
      <c r="F11" s="33"/>
      <c r="G11" s="35"/>
      <c r="H11" s="17"/>
      <c r="I11" s="17"/>
      <c r="J11" s="18"/>
      <c r="K11" s="18"/>
      <c r="L11" s="34"/>
      <c r="M11" s="9"/>
      <c r="N11" s="9"/>
    </row>
    <row r="12" spans="1:14" ht="22.5">
      <c r="A12" s="29">
        <v>5</v>
      </c>
      <c r="B12" s="30" t="s">
        <v>35</v>
      </c>
      <c r="C12" s="31" t="s">
        <v>14</v>
      </c>
      <c r="D12" s="31">
        <v>30</v>
      </c>
      <c r="E12" s="32"/>
      <c r="F12" s="33"/>
      <c r="G12" s="35"/>
      <c r="H12" s="17"/>
      <c r="I12" s="17"/>
      <c r="J12" s="18"/>
      <c r="K12" s="18"/>
      <c r="L12" s="34"/>
      <c r="M12" s="9"/>
      <c r="N12" s="9"/>
    </row>
    <row r="13" spans="1:14" ht="22.5">
      <c r="A13" s="29">
        <v>6</v>
      </c>
      <c r="B13" s="30" t="s">
        <v>36</v>
      </c>
      <c r="C13" s="31" t="s">
        <v>14</v>
      </c>
      <c r="D13" s="31">
        <v>30</v>
      </c>
      <c r="E13" s="32"/>
      <c r="F13" s="33"/>
      <c r="G13" s="35"/>
      <c r="H13" s="17"/>
      <c r="I13" s="17"/>
      <c r="J13" s="18"/>
      <c r="K13" s="18"/>
      <c r="L13" s="34"/>
      <c r="M13" s="9"/>
      <c r="N13" s="9"/>
    </row>
    <row r="14" spans="1:14">
      <c r="A14" s="124" t="s">
        <v>19</v>
      </c>
      <c r="B14" s="124"/>
      <c r="C14" s="98"/>
      <c r="D14" s="98"/>
      <c r="E14" s="98"/>
      <c r="F14" s="37"/>
      <c r="G14" s="99"/>
      <c r="H14" s="37"/>
      <c r="I14" s="37"/>
      <c r="J14" s="102"/>
      <c r="K14" s="102"/>
      <c r="L14" s="103"/>
      <c r="M14" s="38"/>
      <c r="N14" s="38"/>
    </row>
    <row r="15" spans="1:14">
      <c r="A15" s="23"/>
      <c r="B15" s="23"/>
      <c r="C15" s="23"/>
      <c r="D15" s="23"/>
      <c r="E15" s="23"/>
      <c r="F15" s="23"/>
      <c r="G15" s="23"/>
      <c r="H15" s="23"/>
      <c r="I15" s="23"/>
      <c r="J15" s="39"/>
      <c r="K15" s="25"/>
      <c r="L15" s="25"/>
      <c r="M15" s="25"/>
      <c r="N15" s="25"/>
    </row>
    <row r="16" spans="1:14">
      <c r="A16" s="23" t="s">
        <v>20</v>
      </c>
      <c r="B16" s="23"/>
      <c r="C16" s="23" t="s">
        <v>21</v>
      </c>
      <c r="D16" s="23"/>
      <c r="E16" s="23"/>
      <c r="F16" s="23"/>
      <c r="G16" s="23"/>
      <c r="H16" s="23"/>
      <c r="I16" s="23"/>
      <c r="J16" s="25"/>
      <c r="K16" s="25"/>
      <c r="L16" s="25"/>
      <c r="M16" s="25"/>
      <c r="N16" s="25"/>
    </row>
    <row r="17" spans="1:14">
      <c r="A17" s="23" t="s">
        <v>22</v>
      </c>
      <c r="B17" s="23"/>
      <c r="C17" s="23" t="s">
        <v>21</v>
      </c>
      <c r="D17" s="23"/>
      <c r="E17" s="23"/>
      <c r="F17" s="23"/>
      <c r="G17" s="23"/>
      <c r="H17" s="23"/>
      <c r="I17" s="23"/>
      <c r="J17" s="25"/>
      <c r="K17" s="25"/>
      <c r="L17" s="25"/>
      <c r="M17" s="25"/>
      <c r="N17" s="25"/>
    </row>
    <row r="18" spans="1:14">
      <c r="A18" s="25"/>
      <c r="B18" s="23"/>
      <c r="C18" s="23"/>
      <c r="D18" s="23"/>
      <c r="E18" s="23"/>
      <c r="F18" s="23"/>
      <c r="G18" s="23"/>
      <c r="H18" s="23"/>
      <c r="I18" s="23"/>
      <c r="J18" s="25"/>
      <c r="K18" s="25"/>
      <c r="L18" s="25"/>
      <c r="M18" s="25"/>
      <c r="N18" s="25"/>
    </row>
    <row r="19" spans="1:14">
      <c r="A19" s="121" t="s">
        <v>23</v>
      </c>
      <c r="B19" s="121"/>
      <c r="C19" s="121"/>
      <c r="D19" s="121"/>
      <c r="E19" s="121"/>
      <c r="F19" s="121"/>
      <c r="G19" s="121"/>
      <c r="H19" s="121"/>
      <c r="I19" s="121"/>
      <c r="J19" s="25"/>
      <c r="K19" s="25"/>
      <c r="L19" s="25"/>
      <c r="M19" s="25"/>
      <c r="N19" s="25"/>
    </row>
    <row r="20" spans="1:14">
      <c r="A20" s="116" t="s">
        <v>24</v>
      </c>
      <c r="B20" s="116"/>
      <c r="C20" s="116" t="s">
        <v>25</v>
      </c>
      <c r="D20" s="116"/>
      <c r="E20" s="25"/>
      <c r="F20" s="116" t="s">
        <v>26</v>
      </c>
      <c r="G20" s="116"/>
      <c r="H20" s="116"/>
      <c r="I20" s="116"/>
      <c r="J20" s="25"/>
      <c r="K20" s="25"/>
      <c r="L20" s="25"/>
      <c r="M20" s="25"/>
      <c r="N20" s="25"/>
    </row>
    <row r="21" spans="1:14">
      <c r="A21" s="116" t="s">
        <v>27</v>
      </c>
      <c r="B21" s="116"/>
      <c r="C21" s="116" t="s">
        <v>28</v>
      </c>
      <c r="D21" s="116"/>
      <c r="E21" s="40"/>
      <c r="F21" s="41" t="s">
        <v>29</v>
      </c>
      <c r="G21" s="41"/>
      <c r="H21" s="41"/>
      <c r="I21" s="41"/>
      <c r="J21" s="42"/>
      <c r="K21" s="25"/>
      <c r="L21" s="25"/>
      <c r="M21" s="25"/>
      <c r="N21" s="25"/>
    </row>
    <row r="22" spans="1:14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1:14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</sheetData>
  <mergeCells count="11">
    <mergeCell ref="A20:B20"/>
    <mergeCell ref="C20:D20"/>
    <mergeCell ref="F20:I20"/>
    <mergeCell ref="A21:B21"/>
    <mergeCell ref="C21:D21"/>
    <mergeCell ref="A19:I19"/>
    <mergeCell ref="A1:H1"/>
    <mergeCell ref="A2:L2"/>
    <mergeCell ref="A3:L3"/>
    <mergeCell ref="A4:L4"/>
    <mergeCell ref="A14:B1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9"/>
  <sheetViews>
    <sheetView topLeftCell="A7" workbookViewId="0">
      <selection activeCell="I9" sqref="I9"/>
    </sheetView>
  </sheetViews>
  <sheetFormatPr defaultRowHeight="15"/>
  <cols>
    <col min="1" max="1" width="5.7109375" customWidth="1"/>
    <col min="2" max="2" width="64.5703125" customWidth="1"/>
    <col min="6" max="6" width="16.7109375" customWidth="1"/>
    <col min="8" max="8" width="13.42578125" customWidth="1"/>
    <col min="9" max="9" width="13.7109375" customWidth="1"/>
    <col min="10" max="10" width="14.140625" customWidth="1"/>
    <col min="11" max="11" width="13.28515625" customWidth="1"/>
    <col min="12" max="12" width="13.5703125" customWidth="1"/>
  </cols>
  <sheetData>
    <row r="1" spans="1:13">
      <c r="A1" s="122" t="s">
        <v>76</v>
      </c>
      <c r="B1" s="122"/>
      <c r="C1" s="122"/>
      <c r="D1" s="122"/>
      <c r="E1" s="122"/>
      <c r="F1" s="122"/>
      <c r="G1" s="122"/>
      <c r="H1" s="122"/>
      <c r="I1" s="2"/>
      <c r="J1" s="2"/>
      <c r="K1" s="3"/>
      <c r="L1" s="4"/>
    </row>
    <row r="2" spans="1:13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3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3">
      <c r="A5" s="126" t="s">
        <v>70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</row>
    <row r="6" spans="1:13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  <c r="M6" s="44"/>
    </row>
    <row r="7" spans="1:13" ht="48">
      <c r="A7" s="7" t="s">
        <v>1</v>
      </c>
      <c r="B7" s="7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</row>
    <row r="8" spans="1:13" ht="337.5">
      <c r="A8" s="29">
        <v>1</v>
      </c>
      <c r="B8" s="45" t="s">
        <v>37</v>
      </c>
      <c r="C8" s="46"/>
      <c r="D8" s="47"/>
      <c r="E8" s="48"/>
      <c r="F8" s="48"/>
      <c r="G8" s="49"/>
      <c r="H8" s="48"/>
      <c r="I8" s="48"/>
      <c r="J8" s="18"/>
      <c r="K8" s="18"/>
      <c r="L8" s="18"/>
    </row>
    <row r="9" spans="1:13">
      <c r="A9" s="29" t="s">
        <v>38</v>
      </c>
      <c r="B9" s="45" t="s">
        <v>39</v>
      </c>
      <c r="C9" s="46" t="s">
        <v>14</v>
      </c>
      <c r="D9" s="47">
        <v>300</v>
      </c>
      <c r="E9" s="48"/>
      <c r="F9" s="15"/>
      <c r="G9" s="16"/>
      <c r="H9" s="17"/>
      <c r="I9" s="50"/>
      <c r="J9" s="18"/>
      <c r="K9" s="18"/>
      <c r="L9" s="18"/>
    </row>
    <row r="10" spans="1:13">
      <c r="A10" s="29" t="s">
        <v>40</v>
      </c>
      <c r="B10" s="45" t="s">
        <v>41</v>
      </c>
      <c r="C10" s="46" t="s">
        <v>14</v>
      </c>
      <c r="D10" s="47">
        <v>300</v>
      </c>
      <c r="E10" s="48"/>
      <c r="F10" s="15"/>
      <c r="G10" s="16"/>
      <c r="H10" s="17"/>
      <c r="I10" s="50"/>
      <c r="J10" s="18"/>
      <c r="K10" s="18"/>
      <c r="L10" s="18"/>
    </row>
    <row r="11" spans="1:13">
      <c r="A11" s="29" t="s">
        <v>42</v>
      </c>
      <c r="B11" s="51" t="s">
        <v>43</v>
      </c>
      <c r="C11" s="46" t="s">
        <v>14</v>
      </c>
      <c r="D11" s="47">
        <v>150</v>
      </c>
      <c r="E11" s="48"/>
      <c r="F11" s="15"/>
      <c r="G11" s="16"/>
      <c r="H11" s="17"/>
      <c r="I11" s="50"/>
      <c r="J11" s="18"/>
      <c r="K11" s="18"/>
      <c r="L11" s="18"/>
    </row>
    <row r="12" spans="1:13">
      <c r="A12" s="29" t="s">
        <v>44</v>
      </c>
      <c r="B12" s="45" t="s">
        <v>45</v>
      </c>
      <c r="C12" s="46" t="s">
        <v>14</v>
      </c>
      <c r="D12" s="47">
        <v>20</v>
      </c>
      <c r="E12" s="48"/>
      <c r="F12" s="15"/>
      <c r="G12" s="16"/>
      <c r="H12" s="17"/>
      <c r="I12" s="50"/>
      <c r="J12" s="18"/>
      <c r="K12" s="18"/>
      <c r="L12" s="18"/>
    </row>
    <row r="13" spans="1:13">
      <c r="A13" s="124" t="s">
        <v>19</v>
      </c>
      <c r="B13" s="124"/>
      <c r="C13" s="98"/>
      <c r="D13" s="98"/>
      <c r="E13" s="98"/>
      <c r="F13" s="52"/>
      <c r="G13" s="101"/>
      <c r="H13" s="52"/>
      <c r="I13" s="52"/>
      <c r="J13" s="100"/>
      <c r="K13" s="100"/>
      <c r="L13" s="100"/>
    </row>
    <row r="14" spans="1:13">
      <c r="A14" s="53" t="s">
        <v>20</v>
      </c>
      <c r="B14" s="53"/>
      <c r="C14" s="53" t="s">
        <v>21</v>
      </c>
      <c r="D14" s="23"/>
      <c r="E14" s="23"/>
      <c r="F14" s="23"/>
      <c r="G14" s="23"/>
      <c r="H14" s="23"/>
      <c r="I14" s="23"/>
      <c r="J14" s="23"/>
      <c r="K14" s="23"/>
    </row>
    <row r="15" spans="1:13">
      <c r="A15" s="54"/>
      <c r="B15" s="53"/>
      <c r="C15" s="55"/>
      <c r="D15" s="23"/>
      <c r="E15" s="23"/>
      <c r="F15" s="23"/>
      <c r="G15" s="23"/>
      <c r="H15" s="23"/>
      <c r="I15" s="23"/>
      <c r="J15" s="23"/>
      <c r="K15" s="23"/>
    </row>
    <row r="16" spans="1:13">
      <c r="A16" s="53" t="s">
        <v>22</v>
      </c>
      <c r="B16" s="53"/>
      <c r="C16" s="53" t="s">
        <v>21</v>
      </c>
      <c r="D16" s="23"/>
      <c r="E16" s="23"/>
      <c r="F16" s="23"/>
      <c r="G16" s="23"/>
      <c r="H16" s="23"/>
      <c r="I16" s="23"/>
      <c r="J16" s="23"/>
      <c r="K16" s="23"/>
    </row>
    <row r="17" spans="1:11">
      <c r="A17" s="125" t="s">
        <v>23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</row>
    <row r="18" spans="1:11">
      <c r="A18" s="127" t="s">
        <v>24</v>
      </c>
      <c r="B18" s="127"/>
      <c r="C18" s="127" t="s">
        <v>25</v>
      </c>
      <c r="D18" s="127"/>
      <c r="F18" s="127" t="s">
        <v>26</v>
      </c>
      <c r="G18" s="127"/>
      <c r="H18" s="127"/>
      <c r="I18" s="127"/>
      <c r="J18" s="127"/>
      <c r="K18" s="127"/>
    </row>
    <row r="19" spans="1:11">
      <c r="A19" s="117" t="s">
        <v>27</v>
      </c>
      <c r="B19" s="117"/>
      <c r="C19" s="117" t="s">
        <v>28</v>
      </c>
      <c r="D19" s="117"/>
      <c r="E19" s="56" t="s">
        <v>29</v>
      </c>
      <c r="F19" s="56"/>
      <c r="G19" s="56"/>
      <c r="H19" s="56"/>
      <c r="I19" s="56"/>
      <c r="J19" s="56"/>
      <c r="K19" s="56"/>
    </row>
  </sheetData>
  <mergeCells count="11">
    <mergeCell ref="A18:B18"/>
    <mergeCell ref="C18:D18"/>
    <mergeCell ref="F18:K18"/>
    <mergeCell ref="A19:B19"/>
    <mergeCell ref="C19:D19"/>
    <mergeCell ref="A17:K17"/>
    <mergeCell ref="A1:H1"/>
    <mergeCell ref="A2:L2"/>
    <mergeCell ref="A3:L3"/>
    <mergeCell ref="A5:L5"/>
    <mergeCell ref="A13:B13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workbookViewId="0">
      <selection activeCell="O10" sqref="O10"/>
    </sheetView>
  </sheetViews>
  <sheetFormatPr defaultRowHeight="15"/>
  <cols>
    <col min="1" max="1" width="4.5703125" customWidth="1"/>
    <col min="2" max="2" width="31" customWidth="1"/>
    <col min="6" max="6" width="14" customWidth="1"/>
    <col min="8" max="8" width="11.7109375" customWidth="1"/>
    <col min="9" max="9" width="14.7109375" customWidth="1"/>
    <col min="10" max="10" width="17.7109375" customWidth="1"/>
    <col min="11" max="11" width="16.85546875" customWidth="1"/>
    <col min="12" max="12" width="14.42578125" customWidth="1"/>
  </cols>
  <sheetData>
    <row r="1" spans="1:12">
      <c r="A1" s="122" t="s">
        <v>76</v>
      </c>
      <c r="B1" s="122"/>
      <c r="C1" s="122"/>
      <c r="D1" s="122"/>
      <c r="E1" s="122"/>
      <c r="F1" s="122"/>
      <c r="G1" s="122"/>
      <c r="H1" s="122"/>
      <c r="I1" s="2"/>
      <c r="J1" s="2"/>
      <c r="K1" s="3"/>
    </row>
    <row r="2" spans="1:12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2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</row>
    <row r="5" spans="1:12">
      <c r="A5" s="130" t="s">
        <v>69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</row>
    <row r="6" spans="1:12">
      <c r="A6" s="57">
        <v>1</v>
      </c>
      <c r="B6" s="57">
        <v>2</v>
      </c>
      <c r="C6" s="57">
        <v>3</v>
      </c>
      <c r="D6" s="57">
        <v>4</v>
      </c>
      <c r="E6" s="108">
        <v>5</v>
      </c>
      <c r="F6" s="108">
        <v>6</v>
      </c>
      <c r="G6" s="108">
        <v>7</v>
      </c>
      <c r="H6" s="108">
        <v>8</v>
      </c>
      <c r="I6" s="61">
        <v>9</v>
      </c>
      <c r="J6" s="61">
        <v>10</v>
      </c>
      <c r="K6" s="61">
        <v>11</v>
      </c>
      <c r="L6" s="109">
        <v>12</v>
      </c>
    </row>
    <row r="7" spans="1:12" ht="48">
      <c r="A7" s="7" t="s">
        <v>1</v>
      </c>
      <c r="B7" s="58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</row>
    <row r="8" spans="1:12" ht="33.75">
      <c r="A8" s="59">
        <v>1</v>
      </c>
      <c r="B8" s="45" t="s">
        <v>46</v>
      </c>
      <c r="C8" s="60" t="s">
        <v>14</v>
      </c>
      <c r="D8" s="61">
        <v>150</v>
      </c>
      <c r="E8" s="48"/>
      <c r="F8" s="15"/>
      <c r="G8" s="16"/>
      <c r="H8" s="17"/>
      <c r="I8" s="50"/>
      <c r="J8" s="34"/>
      <c r="K8" s="34"/>
      <c r="L8" s="62"/>
    </row>
    <row r="9" spans="1:12">
      <c r="A9" s="63">
        <v>2</v>
      </c>
      <c r="B9" s="64" t="s">
        <v>47</v>
      </c>
      <c r="C9" s="60" t="s">
        <v>14</v>
      </c>
      <c r="D9" s="61">
        <v>150</v>
      </c>
      <c r="E9" s="48"/>
      <c r="F9" s="15"/>
      <c r="G9" s="65"/>
      <c r="H9" s="17"/>
      <c r="I9" s="50"/>
      <c r="J9" s="34"/>
      <c r="K9" s="34"/>
      <c r="L9" s="62"/>
    </row>
    <row r="10" spans="1:12" ht="56.25">
      <c r="A10" s="66">
        <v>3</v>
      </c>
      <c r="B10" s="64" t="s">
        <v>48</v>
      </c>
      <c r="C10" s="60" t="s">
        <v>14</v>
      </c>
      <c r="D10" s="61">
        <v>50</v>
      </c>
      <c r="E10" s="48"/>
      <c r="F10" s="15"/>
      <c r="G10" s="65"/>
      <c r="H10" s="17"/>
      <c r="I10" s="50"/>
      <c r="J10" s="67"/>
      <c r="K10" s="34"/>
      <c r="L10" s="62"/>
    </row>
    <row r="11" spans="1:12" ht="22.5">
      <c r="A11" s="66">
        <v>4</v>
      </c>
      <c r="B11" s="64" t="s">
        <v>49</v>
      </c>
      <c r="C11" s="60" t="s">
        <v>14</v>
      </c>
      <c r="D11" s="61">
        <v>10</v>
      </c>
      <c r="E11" s="48"/>
      <c r="F11" s="15"/>
      <c r="G11" s="65"/>
      <c r="H11" s="17"/>
      <c r="I11" s="50"/>
      <c r="J11" s="67"/>
      <c r="K11" s="34"/>
      <c r="L11" s="22"/>
    </row>
    <row r="12" spans="1:12" ht="56.25">
      <c r="A12" s="66">
        <v>5</v>
      </c>
      <c r="B12" s="64" t="s">
        <v>50</v>
      </c>
      <c r="C12" s="60" t="s">
        <v>14</v>
      </c>
      <c r="D12" s="61">
        <v>5</v>
      </c>
      <c r="E12" s="48"/>
      <c r="F12" s="15"/>
      <c r="G12" s="65"/>
      <c r="H12" s="17"/>
      <c r="I12" s="50"/>
      <c r="J12" s="67"/>
      <c r="K12" s="34"/>
      <c r="L12" s="22"/>
    </row>
    <row r="13" spans="1:12">
      <c r="A13" s="124" t="s">
        <v>19</v>
      </c>
      <c r="B13" s="128"/>
      <c r="C13" s="98"/>
      <c r="D13" s="98"/>
      <c r="E13" s="98"/>
      <c r="F13" s="68"/>
      <c r="G13" s="99"/>
      <c r="H13" s="69"/>
      <c r="I13" s="68"/>
      <c r="J13" s="100"/>
      <c r="K13" s="100"/>
      <c r="L13" s="96"/>
    </row>
    <row r="14" spans="1:12">
      <c r="A14" s="53" t="s">
        <v>20</v>
      </c>
      <c r="B14" s="53"/>
      <c r="C14" s="53" t="s">
        <v>21</v>
      </c>
      <c r="D14" s="23"/>
      <c r="E14" s="23"/>
      <c r="F14" s="23"/>
      <c r="G14" s="23"/>
      <c r="H14" s="23"/>
      <c r="I14" s="23"/>
      <c r="J14" s="23"/>
      <c r="K14" s="23"/>
    </row>
    <row r="15" spans="1:12">
      <c r="A15" s="54"/>
      <c r="B15" s="53"/>
      <c r="C15" s="55"/>
      <c r="D15" s="23"/>
      <c r="E15" s="23"/>
      <c r="F15" s="23"/>
      <c r="G15" s="23"/>
      <c r="H15" s="23"/>
      <c r="I15" s="23"/>
      <c r="J15" s="23"/>
      <c r="K15" s="23"/>
    </row>
    <row r="16" spans="1:12">
      <c r="A16" s="53" t="s">
        <v>22</v>
      </c>
      <c r="B16" s="53"/>
      <c r="C16" s="53" t="s">
        <v>21</v>
      </c>
      <c r="D16" s="23"/>
      <c r="E16" s="23"/>
      <c r="F16" s="23"/>
      <c r="G16" s="23"/>
      <c r="H16" s="23"/>
      <c r="I16" s="23"/>
      <c r="J16" s="23"/>
      <c r="K16" s="23"/>
    </row>
    <row r="17" spans="1:11">
      <c r="A17" s="125" t="s">
        <v>23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</row>
    <row r="18" spans="1:11">
      <c r="A18" s="127" t="s">
        <v>24</v>
      </c>
      <c r="B18" s="127"/>
      <c r="C18" s="127" t="s">
        <v>25</v>
      </c>
      <c r="D18" s="127"/>
      <c r="F18" s="127" t="s">
        <v>26</v>
      </c>
      <c r="G18" s="127"/>
      <c r="H18" s="127"/>
      <c r="I18" s="127"/>
      <c r="J18" s="127"/>
      <c r="K18" s="127"/>
    </row>
    <row r="19" spans="1:11">
      <c r="A19" s="117" t="s">
        <v>27</v>
      </c>
      <c r="B19" s="117"/>
      <c r="C19" s="117" t="s">
        <v>28</v>
      </c>
      <c r="D19" s="117"/>
      <c r="E19" s="56" t="s">
        <v>29</v>
      </c>
      <c r="F19" s="56"/>
      <c r="G19" s="56"/>
      <c r="H19" s="56"/>
      <c r="I19" s="56"/>
      <c r="J19" s="56"/>
      <c r="K19" s="56"/>
    </row>
  </sheetData>
  <mergeCells count="12">
    <mergeCell ref="A17:K17"/>
    <mergeCell ref="A18:B18"/>
    <mergeCell ref="C18:D18"/>
    <mergeCell ref="F18:K18"/>
    <mergeCell ref="A19:B19"/>
    <mergeCell ref="C19:D19"/>
    <mergeCell ref="A13:B13"/>
    <mergeCell ref="A1:H1"/>
    <mergeCell ref="A2:L2"/>
    <mergeCell ref="A3:L3"/>
    <mergeCell ref="A4:K4"/>
    <mergeCell ref="A5:L5"/>
  </mergeCells>
  <pageMargins left="0.7" right="0.7" top="0.75" bottom="0.75" header="0.3" footer="0.3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opLeftCell="A13" workbookViewId="0">
      <selection activeCell="O8" sqref="O8:P8"/>
    </sheetView>
  </sheetViews>
  <sheetFormatPr defaultRowHeight="15"/>
  <cols>
    <col min="2" max="2" width="28.28515625" customWidth="1"/>
    <col min="5" max="5" width="11.28515625" customWidth="1"/>
    <col min="6" max="6" width="12" customWidth="1"/>
    <col min="9" max="9" width="11.85546875" customWidth="1"/>
    <col min="10" max="10" width="15.7109375" customWidth="1"/>
    <col min="11" max="11" width="15" customWidth="1"/>
    <col min="12" max="12" width="19.7109375" customWidth="1"/>
  </cols>
  <sheetData>
    <row r="1" spans="1:12">
      <c r="A1" s="122" t="s">
        <v>76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>
      <c r="A3" s="117" t="s">
        <v>30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</row>
    <row r="4" spans="1:12">
      <c r="D4" s="70"/>
    </row>
    <row r="5" spans="1:12">
      <c r="A5" s="132" t="s">
        <v>68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12">
      <c r="A6" s="71">
        <v>1</v>
      </c>
      <c r="B6" s="71">
        <v>2</v>
      </c>
      <c r="C6" s="71">
        <v>3</v>
      </c>
      <c r="D6" s="72">
        <v>4</v>
      </c>
      <c r="E6" s="71">
        <v>5</v>
      </c>
      <c r="F6" s="71">
        <v>6</v>
      </c>
      <c r="G6" s="71">
        <v>7</v>
      </c>
      <c r="H6" s="71">
        <v>8</v>
      </c>
      <c r="I6" s="71">
        <v>9</v>
      </c>
      <c r="J6" s="71">
        <v>10</v>
      </c>
      <c r="K6" s="71">
        <v>11</v>
      </c>
      <c r="L6" s="71">
        <v>12</v>
      </c>
    </row>
    <row r="7" spans="1:12" ht="48">
      <c r="A7" s="7" t="s">
        <v>1</v>
      </c>
      <c r="B7" s="7" t="s">
        <v>2</v>
      </c>
      <c r="C7" s="8" t="s">
        <v>3</v>
      </c>
      <c r="D7" s="73" t="s">
        <v>4</v>
      </c>
      <c r="E7" s="8" t="s">
        <v>5</v>
      </c>
      <c r="F7" s="8" t="s">
        <v>6</v>
      </c>
      <c r="G7" s="74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</row>
    <row r="8" spans="1:12" ht="142.5" customHeight="1">
      <c r="A8" s="133" t="s">
        <v>51</v>
      </c>
      <c r="B8" s="134"/>
      <c r="C8" s="134"/>
      <c r="D8" s="134"/>
      <c r="E8" s="134"/>
      <c r="F8" s="134"/>
      <c r="G8" s="134"/>
      <c r="H8" s="134"/>
      <c r="I8" s="135"/>
      <c r="J8" s="75"/>
      <c r="K8" s="75"/>
      <c r="L8" s="22"/>
    </row>
    <row r="9" spans="1:12">
      <c r="A9" s="76">
        <v>1</v>
      </c>
      <c r="B9" s="77" t="s">
        <v>52</v>
      </c>
      <c r="C9" s="78" t="s">
        <v>14</v>
      </c>
      <c r="D9" s="79">
        <v>500</v>
      </c>
      <c r="E9" s="80"/>
      <c r="F9" s="80"/>
      <c r="G9" s="81"/>
      <c r="H9" s="82"/>
      <c r="I9" s="83"/>
      <c r="J9" s="75"/>
      <c r="K9" s="75"/>
      <c r="L9" s="22"/>
    </row>
    <row r="10" spans="1:12">
      <c r="A10" s="76">
        <v>2</v>
      </c>
      <c r="B10" s="77" t="s">
        <v>53</v>
      </c>
      <c r="C10" s="84" t="s">
        <v>14</v>
      </c>
      <c r="D10" s="85">
        <v>50</v>
      </c>
      <c r="E10" s="86"/>
      <c r="F10" s="80"/>
      <c r="G10" s="87"/>
      <c r="H10" s="82"/>
      <c r="I10" s="83"/>
      <c r="J10" s="75"/>
      <c r="K10" s="75"/>
      <c r="L10" s="22"/>
    </row>
    <row r="11" spans="1:12">
      <c r="A11" s="76">
        <v>3</v>
      </c>
      <c r="B11" s="88" t="s">
        <v>54</v>
      </c>
      <c r="C11" s="84" t="s">
        <v>14</v>
      </c>
      <c r="D11" s="85">
        <v>10</v>
      </c>
      <c r="E11" s="82"/>
      <c r="F11" s="80"/>
      <c r="G11" s="87"/>
      <c r="H11" s="82"/>
      <c r="I11" s="83"/>
      <c r="J11" s="75"/>
      <c r="K11" s="75"/>
      <c r="L11" s="22"/>
    </row>
    <row r="12" spans="1:12">
      <c r="A12" s="76">
        <v>4</v>
      </c>
      <c r="B12" s="89" t="s">
        <v>55</v>
      </c>
      <c r="C12" s="84" t="s">
        <v>14</v>
      </c>
      <c r="D12" s="85">
        <v>10</v>
      </c>
      <c r="E12" s="82"/>
      <c r="F12" s="80"/>
      <c r="G12" s="87"/>
      <c r="H12" s="82"/>
      <c r="I12" s="83"/>
      <c r="J12" s="75"/>
      <c r="K12" s="75"/>
      <c r="L12" s="22"/>
    </row>
    <row r="13" spans="1:12">
      <c r="A13" s="76">
        <v>5</v>
      </c>
      <c r="B13" s="89" t="s">
        <v>56</v>
      </c>
      <c r="C13" s="84" t="s">
        <v>14</v>
      </c>
      <c r="D13" s="85">
        <v>10</v>
      </c>
      <c r="E13" s="82"/>
      <c r="F13" s="80"/>
      <c r="G13" s="87"/>
      <c r="H13" s="82"/>
      <c r="I13" s="83"/>
      <c r="J13" s="75"/>
      <c r="K13" s="75"/>
      <c r="L13" s="22"/>
    </row>
    <row r="14" spans="1:12">
      <c r="A14" s="76">
        <v>6</v>
      </c>
      <c r="B14" s="77" t="s">
        <v>57</v>
      </c>
      <c r="C14" s="84" t="s">
        <v>14</v>
      </c>
      <c r="D14" s="85">
        <v>50</v>
      </c>
      <c r="E14" s="86"/>
      <c r="F14" s="80"/>
      <c r="G14" s="87"/>
      <c r="H14" s="82"/>
      <c r="I14" s="83"/>
      <c r="J14" s="75"/>
      <c r="K14" s="75"/>
      <c r="L14" s="22"/>
    </row>
    <row r="15" spans="1:12">
      <c r="A15" s="76">
        <v>7</v>
      </c>
      <c r="B15" s="89" t="s">
        <v>41</v>
      </c>
      <c r="C15" s="84" t="s">
        <v>14</v>
      </c>
      <c r="D15" s="85">
        <v>550</v>
      </c>
      <c r="E15" s="82"/>
      <c r="F15" s="80"/>
      <c r="G15" s="87"/>
      <c r="H15" s="82"/>
      <c r="I15" s="83"/>
      <c r="J15" s="75"/>
      <c r="K15" s="75"/>
      <c r="L15" s="22"/>
    </row>
    <row r="16" spans="1:12">
      <c r="A16" s="76">
        <v>8</v>
      </c>
      <c r="B16" s="89" t="s">
        <v>43</v>
      </c>
      <c r="C16" s="84" t="s">
        <v>14</v>
      </c>
      <c r="D16" s="85">
        <v>170</v>
      </c>
      <c r="E16" s="86"/>
      <c r="F16" s="80"/>
      <c r="G16" s="87"/>
      <c r="H16" s="82"/>
      <c r="I16" s="83"/>
      <c r="J16" s="75"/>
      <c r="K16" s="75"/>
      <c r="L16" s="22"/>
    </row>
    <row r="17" spans="1:12">
      <c r="A17" s="76">
        <v>9</v>
      </c>
      <c r="B17" s="89" t="s">
        <v>58</v>
      </c>
      <c r="C17" s="84" t="s">
        <v>14</v>
      </c>
      <c r="D17" s="85">
        <v>10</v>
      </c>
      <c r="E17" s="86"/>
      <c r="F17" s="80"/>
      <c r="G17" s="87"/>
      <c r="H17" s="82"/>
      <c r="I17" s="83"/>
      <c r="J17" s="75"/>
      <c r="K17" s="75"/>
      <c r="L17" s="22"/>
    </row>
    <row r="18" spans="1:12">
      <c r="A18" s="76">
        <v>10</v>
      </c>
      <c r="B18" s="89" t="s">
        <v>59</v>
      </c>
      <c r="C18" s="84" t="s">
        <v>14</v>
      </c>
      <c r="D18" s="85">
        <v>10</v>
      </c>
      <c r="E18" s="86"/>
      <c r="F18" s="80"/>
      <c r="G18" s="87"/>
      <c r="H18" s="82"/>
      <c r="I18" s="83"/>
      <c r="J18" s="75"/>
      <c r="K18" s="75"/>
      <c r="L18" s="22"/>
    </row>
    <row r="19" spans="1:12">
      <c r="A19" s="76">
        <v>11</v>
      </c>
      <c r="B19" s="89" t="s">
        <v>60</v>
      </c>
      <c r="C19" s="84" t="s">
        <v>14</v>
      </c>
      <c r="D19" s="85">
        <v>10</v>
      </c>
      <c r="E19" s="82"/>
      <c r="F19" s="80"/>
      <c r="G19" s="87"/>
      <c r="H19" s="82"/>
      <c r="I19" s="83"/>
      <c r="J19" s="75"/>
      <c r="K19" s="75"/>
      <c r="L19" s="22"/>
    </row>
    <row r="20" spans="1:12">
      <c r="A20" s="76">
        <v>12</v>
      </c>
      <c r="B20" s="89" t="s">
        <v>61</v>
      </c>
      <c r="C20" s="84" t="s">
        <v>14</v>
      </c>
      <c r="D20" s="85">
        <v>30</v>
      </c>
      <c r="E20" s="86"/>
      <c r="F20" s="80"/>
      <c r="G20" s="87"/>
      <c r="H20" s="82"/>
      <c r="I20" s="83"/>
      <c r="J20" s="75"/>
      <c r="K20" s="75"/>
      <c r="L20" s="22"/>
    </row>
    <row r="21" spans="1:12" ht="21">
      <c r="A21" s="76">
        <v>13</v>
      </c>
      <c r="B21" s="90" t="s">
        <v>62</v>
      </c>
      <c r="C21" s="84" t="s">
        <v>14</v>
      </c>
      <c r="D21" s="85">
        <v>5</v>
      </c>
      <c r="E21" s="86"/>
      <c r="F21" s="80"/>
      <c r="G21" s="87"/>
      <c r="H21" s="82"/>
      <c r="I21" s="83"/>
      <c r="J21" s="75"/>
      <c r="K21" s="75"/>
      <c r="L21" s="22"/>
    </row>
    <row r="22" spans="1:12">
      <c r="A22" s="76">
        <v>14</v>
      </c>
      <c r="B22" s="89" t="s">
        <v>63</v>
      </c>
      <c r="C22" s="84" t="s">
        <v>14</v>
      </c>
      <c r="D22" s="85">
        <v>10</v>
      </c>
      <c r="E22" s="86"/>
      <c r="F22" s="80"/>
      <c r="G22" s="87"/>
      <c r="H22" s="82"/>
      <c r="I22" s="83"/>
      <c r="J22" s="75"/>
      <c r="K22" s="75"/>
      <c r="L22" s="22"/>
    </row>
    <row r="23" spans="1:12">
      <c r="A23" s="76">
        <v>15</v>
      </c>
      <c r="B23" s="89" t="s">
        <v>64</v>
      </c>
      <c r="C23" s="84" t="s">
        <v>14</v>
      </c>
      <c r="D23" s="85">
        <v>5</v>
      </c>
      <c r="E23" s="82"/>
      <c r="F23" s="80"/>
      <c r="G23" s="87"/>
      <c r="H23" s="82"/>
      <c r="I23" s="83"/>
      <c r="J23" s="75"/>
      <c r="K23" s="75"/>
      <c r="L23" s="22"/>
    </row>
    <row r="24" spans="1:12" ht="21">
      <c r="A24" s="76">
        <v>16</v>
      </c>
      <c r="B24" s="89" t="s">
        <v>65</v>
      </c>
      <c r="C24" s="84" t="s">
        <v>14</v>
      </c>
      <c r="D24" s="85">
        <v>5</v>
      </c>
      <c r="E24" s="82"/>
      <c r="F24" s="80"/>
      <c r="G24" s="87"/>
      <c r="H24" s="82"/>
      <c r="I24" s="83"/>
      <c r="J24" s="75"/>
      <c r="K24" s="75"/>
      <c r="L24" s="22"/>
    </row>
    <row r="25" spans="1:12">
      <c r="A25" s="136" t="s">
        <v>19</v>
      </c>
      <c r="B25" s="136"/>
      <c r="C25" s="91"/>
      <c r="D25" s="91"/>
      <c r="E25" s="91"/>
      <c r="F25" s="92"/>
      <c r="G25" s="93"/>
      <c r="H25" s="92"/>
      <c r="I25" s="92"/>
      <c r="J25" s="94"/>
      <c r="K25" s="94"/>
      <c r="L25" s="96"/>
    </row>
    <row r="26" spans="1:12" ht="53.25" customHeight="1">
      <c r="A26" s="137" t="s">
        <v>66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</row>
    <row r="27" spans="1:12">
      <c r="A27" s="53" t="s">
        <v>20</v>
      </c>
      <c r="B27" s="53"/>
      <c r="C27" s="53" t="s">
        <v>21</v>
      </c>
      <c r="D27" s="53"/>
      <c r="E27" s="53"/>
      <c r="F27" s="53"/>
      <c r="G27" s="53"/>
      <c r="H27" s="53"/>
      <c r="I27" s="53"/>
      <c r="J27" s="53"/>
      <c r="K27" s="53"/>
      <c r="L27" s="53"/>
    </row>
    <row r="28" spans="1:12">
      <c r="A28" s="95"/>
      <c r="B28" s="53"/>
      <c r="C28" s="55"/>
      <c r="D28" s="53"/>
      <c r="E28" s="53"/>
      <c r="F28" s="53"/>
      <c r="G28" s="53"/>
      <c r="H28" s="53"/>
      <c r="I28" s="53"/>
      <c r="J28" s="53"/>
      <c r="K28" s="53"/>
      <c r="L28" s="53"/>
    </row>
    <row r="29" spans="1:12">
      <c r="A29" s="53" t="s">
        <v>22</v>
      </c>
      <c r="B29" s="53"/>
      <c r="C29" s="53" t="s">
        <v>21</v>
      </c>
      <c r="D29" s="53"/>
      <c r="E29" s="53"/>
      <c r="F29" s="53"/>
      <c r="G29" s="53"/>
      <c r="H29" s="53"/>
      <c r="I29" s="53"/>
      <c r="J29" s="53"/>
      <c r="K29" s="53"/>
      <c r="L29" s="53"/>
    </row>
    <row r="30" spans="1:12">
      <c r="A30" s="95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</row>
    <row r="31" spans="1:12">
      <c r="A31" s="125" t="s">
        <v>23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</row>
    <row r="32" spans="1:12">
      <c r="A32" s="131" t="s">
        <v>24</v>
      </c>
      <c r="B32" s="131"/>
      <c r="C32" s="131" t="s">
        <v>25</v>
      </c>
      <c r="D32" s="131"/>
      <c r="E32" s="95"/>
      <c r="F32" s="131" t="s">
        <v>26</v>
      </c>
      <c r="G32" s="131"/>
      <c r="H32" s="131"/>
      <c r="I32" s="131"/>
      <c r="J32" s="131"/>
      <c r="K32" s="131"/>
      <c r="L32" s="131"/>
    </row>
    <row r="33" spans="1:12">
      <c r="A33" s="131" t="s">
        <v>27</v>
      </c>
      <c r="B33" s="131"/>
      <c r="C33" s="131" t="s">
        <v>28</v>
      </c>
      <c r="D33" s="131"/>
      <c r="F33" s="131" t="s">
        <v>29</v>
      </c>
      <c r="G33" s="131"/>
      <c r="H33" s="131"/>
      <c r="I33" s="131"/>
      <c r="J33" s="131"/>
      <c r="K33" s="131"/>
      <c r="L33" s="131"/>
    </row>
  </sheetData>
  <mergeCells count="14">
    <mergeCell ref="A33:B33"/>
    <mergeCell ref="C33:D33"/>
    <mergeCell ref="F33:L33"/>
    <mergeCell ref="A1:L1"/>
    <mergeCell ref="A2:L2"/>
    <mergeCell ref="A3:L3"/>
    <mergeCell ref="A5:L5"/>
    <mergeCell ref="A8:I8"/>
    <mergeCell ref="A25:B25"/>
    <mergeCell ref="A26:L26"/>
    <mergeCell ref="A31:L31"/>
    <mergeCell ref="A32:B32"/>
    <mergeCell ref="C32:D32"/>
    <mergeCell ref="F32:L32"/>
  </mergeCells>
  <pageMargins left="0.7" right="0.7" top="0.75" bottom="0.75" header="0.3" footer="0.3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F9" sqref="F9"/>
    </sheetView>
  </sheetViews>
  <sheetFormatPr defaultRowHeight="15"/>
  <cols>
    <col min="2" max="2" width="31.5703125" customWidth="1"/>
    <col min="3" max="3" width="12.140625" customWidth="1"/>
    <col min="4" max="4" width="10.7109375" customWidth="1"/>
    <col min="5" max="5" width="13.85546875" customWidth="1"/>
    <col min="6" max="6" width="15.42578125" customWidth="1"/>
    <col min="8" max="8" width="13.5703125" customWidth="1"/>
    <col min="9" max="9" width="17.85546875" customWidth="1"/>
    <col min="10" max="10" width="17.7109375" customWidth="1"/>
    <col min="11" max="12" width="14.140625" customWidth="1"/>
  </cols>
  <sheetData>
    <row r="1" spans="1:12">
      <c r="A1" s="122" t="s">
        <v>76</v>
      </c>
      <c r="B1" s="122"/>
      <c r="C1" s="122"/>
      <c r="D1" s="122"/>
      <c r="E1" s="122"/>
      <c r="F1" s="122"/>
      <c r="G1" s="122"/>
      <c r="H1" s="122"/>
      <c r="I1" s="2"/>
      <c r="J1" s="2"/>
      <c r="K1" s="3"/>
      <c r="L1" s="107"/>
    </row>
    <row r="2" spans="1:12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>
      <c r="A3" s="117" t="str">
        <f>'[1]1'!$A$4</f>
        <v>Dostawa endoprotez, implantów oraz różnych wyrobów ortopedycznych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9"/>
    </row>
    <row r="5" spans="1:12">
      <c r="A5" s="138" t="s">
        <v>74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</row>
    <row r="6" spans="1:12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</row>
    <row r="7" spans="1:12" ht="48">
      <c r="A7" s="7" t="s">
        <v>1</v>
      </c>
      <c r="B7" s="7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</row>
    <row r="8" spans="1:12" ht="180">
      <c r="A8" s="110">
        <v>1</v>
      </c>
      <c r="B8" s="111" t="s">
        <v>73</v>
      </c>
      <c r="C8" s="112" t="s">
        <v>14</v>
      </c>
      <c r="D8" s="113">
        <v>100</v>
      </c>
      <c r="E8" s="114"/>
      <c r="F8" s="114"/>
      <c r="G8" s="115"/>
      <c r="H8" s="114"/>
      <c r="I8" s="114"/>
      <c r="J8" s="22"/>
      <c r="K8" s="22"/>
      <c r="L8" s="22"/>
    </row>
    <row r="9" spans="1:12">
      <c r="A9" s="124" t="s">
        <v>19</v>
      </c>
      <c r="B9" s="128"/>
      <c r="C9" s="98"/>
      <c r="D9" s="98"/>
      <c r="E9" s="98"/>
      <c r="F9" s="68"/>
      <c r="G9" s="99"/>
      <c r="H9" s="69"/>
      <c r="I9" s="68"/>
      <c r="J9" s="100"/>
      <c r="K9" s="100"/>
      <c r="L9" s="96"/>
    </row>
    <row r="10" spans="1:12">
      <c r="A10" s="23" t="s">
        <v>20</v>
      </c>
      <c r="B10" s="23"/>
      <c r="C10" s="23" t="s">
        <v>21</v>
      </c>
      <c r="D10" s="23"/>
      <c r="E10" s="23"/>
      <c r="F10" s="23"/>
      <c r="G10" s="23"/>
      <c r="H10" s="23"/>
      <c r="I10" s="23"/>
      <c r="J10" s="23"/>
      <c r="K10" s="23"/>
    </row>
    <row r="11" spans="1:12">
      <c r="A11" s="25"/>
      <c r="B11" s="23"/>
      <c r="C11" s="24"/>
      <c r="D11" s="23"/>
      <c r="E11" s="23"/>
      <c r="F11" s="23"/>
      <c r="G11" s="23"/>
      <c r="H11" s="23"/>
      <c r="I11" s="23"/>
      <c r="J11" s="23"/>
      <c r="K11" s="23"/>
    </row>
    <row r="12" spans="1:12">
      <c r="A12" s="23" t="s">
        <v>22</v>
      </c>
      <c r="B12" s="23"/>
      <c r="C12" s="23" t="s">
        <v>21</v>
      </c>
      <c r="D12" s="23"/>
      <c r="E12" s="23"/>
      <c r="F12" s="23"/>
      <c r="G12" s="23"/>
      <c r="H12" s="23"/>
      <c r="I12" s="23"/>
      <c r="J12" s="23"/>
      <c r="K12" s="23"/>
    </row>
    <row r="13" spans="1:12">
      <c r="A13" s="25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2">
      <c r="A14" s="121" t="s">
        <v>23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</row>
    <row r="15" spans="1:12">
      <c r="A15" s="116" t="s">
        <v>24</v>
      </c>
      <c r="B15" s="116"/>
      <c r="C15" s="116" t="s">
        <v>25</v>
      </c>
      <c r="D15" s="116"/>
      <c r="E15" s="25"/>
      <c r="F15" s="41" t="s">
        <v>26</v>
      </c>
      <c r="G15" s="41"/>
      <c r="H15" s="41"/>
      <c r="I15" s="41"/>
      <c r="J15" s="41"/>
      <c r="K15" s="41"/>
    </row>
    <row r="16" spans="1:12">
      <c r="A16" s="116" t="s">
        <v>27</v>
      </c>
      <c r="B16" s="116"/>
      <c r="C16" s="116" t="s">
        <v>28</v>
      </c>
      <c r="D16" s="116"/>
      <c r="E16" s="40"/>
      <c r="F16" s="41" t="s">
        <v>29</v>
      </c>
      <c r="G16" s="41"/>
      <c r="H16" s="41"/>
      <c r="I16" s="41"/>
      <c r="J16" s="41"/>
      <c r="K16" s="41"/>
    </row>
  </sheetData>
  <mergeCells count="10">
    <mergeCell ref="A14:K14"/>
    <mergeCell ref="A15:B15"/>
    <mergeCell ref="C15:D15"/>
    <mergeCell ref="A16:B16"/>
    <mergeCell ref="C16:D16"/>
    <mergeCell ref="A1:H1"/>
    <mergeCell ref="A2:L2"/>
    <mergeCell ref="A3:L3"/>
    <mergeCell ref="A5:L5"/>
    <mergeCell ref="A9:B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K22" sqref="K22"/>
    </sheetView>
  </sheetViews>
  <sheetFormatPr defaultRowHeight="15"/>
  <cols>
    <col min="2" max="2" width="45.85546875" customWidth="1"/>
    <col min="6" max="6" width="12.85546875" customWidth="1"/>
    <col min="9" max="9" width="10.7109375" customWidth="1"/>
    <col min="10" max="10" width="14.7109375" customWidth="1"/>
    <col min="11" max="11" width="12.85546875" customWidth="1"/>
    <col min="12" max="12" width="14.5703125" customWidth="1"/>
  </cols>
  <sheetData>
    <row r="1" spans="1:12">
      <c r="A1" s="122" t="s">
        <v>76</v>
      </c>
      <c r="B1" s="122"/>
      <c r="C1" s="122"/>
      <c r="D1" s="122"/>
      <c r="E1" s="122"/>
      <c r="F1" s="122"/>
      <c r="G1" s="122"/>
      <c r="H1" s="122"/>
      <c r="I1" s="2"/>
      <c r="J1" s="2"/>
      <c r="K1" s="3"/>
      <c r="L1" s="97"/>
    </row>
    <row r="2" spans="1:12">
      <c r="A2" s="117" t="s">
        <v>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>
      <c r="A3" s="117" t="str">
        <f>'[1]1'!$A$4</f>
        <v>Dostawa endoprotez, implantów oraz różnych wyrobów ortopedycznych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1:1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9"/>
    </row>
    <row r="5" spans="1:12">
      <c r="A5" s="139" t="s">
        <v>75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</row>
    <row r="6" spans="1:12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</row>
    <row r="7" spans="1:12" ht="48">
      <c r="A7" s="7" t="s">
        <v>1</v>
      </c>
      <c r="B7" s="7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</row>
    <row r="8" spans="1:12" ht="67.5">
      <c r="A8" s="61">
        <v>1</v>
      </c>
      <c r="B8" s="45" t="s">
        <v>72</v>
      </c>
      <c r="C8" s="106" t="s">
        <v>14</v>
      </c>
      <c r="D8" s="61">
        <v>5</v>
      </c>
      <c r="E8" s="48"/>
      <c r="F8" s="15"/>
      <c r="G8" s="16"/>
      <c r="H8" s="17"/>
      <c r="I8" s="50"/>
      <c r="J8" s="34"/>
      <c r="K8" s="34"/>
      <c r="L8" s="34"/>
    </row>
    <row r="9" spans="1:12">
      <c r="A9" s="124" t="s">
        <v>19</v>
      </c>
      <c r="B9" s="128"/>
      <c r="C9" s="98"/>
      <c r="D9" s="98"/>
      <c r="E9" s="98"/>
      <c r="F9" s="68"/>
      <c r="G9" s="99"/>
      <c r="H9" s="69"/>
      <c r="I9" s="68"/>
      <c r="J9" s="100"/>
      <c r="K9" s="100"/>
      <c r="L9" s="96"/>
    </row>
    <row r="10" spans="1:12">
      <c r="A10" s="23" t="s">
        <v>20</v>
      </c>
      <c r="B10" s="23"/>
      <c r="C10" s="23" t="s">
        <v>21</v>
      </c>
      <c r="D10" s="23"/>
      <c r="E10" s="23"/>
      <c r="F10" s="23"/>
      <c r="G10" s="23"/>
      <c r="H10" s="23"/>
      <c r="I10" s="23"/>
      <c r="J10" s="23"/>
      <c r="K10" s="23"/>
    </row>
    <row r="11" spans="1:12">
      <c r="A11" s="25"/>
      <c r="B11" s="23"/>
      <c r="C11" s="24"/>
      <c r="D11" s="23"/>
      <c r="E11" s="23"/>
      <c r="F11" s="23"/>
      <c r="G11" s="23"/>
      <c r="H11" s="23"/>
      <c r="I11" s="23"/>
      <c r="J11" s="23"/>
      <c r="K11" s="23"/>
    </row>
    <row r="12" spans="1:12">
      <c r="A12" s="23" t="s">
        <v>22</v>
      </c>
      <c r="B12" s="23"/>
      <c r="C12" s="23" t="s">
        <v>21</v>
      </c>
      <c r="D12" s="23"/>
      <c r="E12" s="23"/>
      <c r="F12" s="23"/>
      <c r="G12" s="23"/>
      <c r="H12" s="23"/>
      <c r="I12" s="23"/>
      <c r="J12" s="23"/>
      <c r="K12" s="23"/>
    </row>
    <row r="13" spans="1:12">
      <c r="A13" s="25"/>
      <c r="B13" s="23"/>
      <c r="C13" s="23"/>
      <c r="D13" s="23"/>
      <c r="E13" s="23"/>
      <c r="F13" s="23"/>
      <c r="G13" s="23"/>
      <c r="H13" s="23"/>
      <c r="I13" s="23"/>
      <c r="J13" s="23"/>
      <c r="K13" s="23"/>
    </row>
    <row r="14" spans="1:12">
      <c r="A14" s="121" t="s">
        <v>23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</row>
    <row r="15" spans="1:12">
      <c r="A15" s="116" t="s">
        <v>24</v>
      </c>
      <c r="B15" s="116"/>
      <c r="C15" s="116" t="s">
        <v>25</v>
      </c>
      <c r="D15" s="116"/>
      <c r="E15" s="25"/>
      <c r="F15" s="41" t="s">
        <v>26</v>
      </c>
      <c r="G15" s="41"/>
      <c r="H15" s="41"/>
      <c r="I15" s="41"/>
      <c r="J15" s="41"/>
      <c r="K15" s="41"/>
    </row>
    <row r="16" spans="1:12">
      <c r="A16" s="116" t="s">
        <v>27</v>
      </c>
      <c r="B16" s="116"/>
      <c r="C16" s="116" t="s">
        <v>28</v>
      </c>
      <c r="D16" s="116"/>
      <c r="E16" s="40"/>
      <c r="F16" s="41" t="s">
        <v>29</v>
      </c>
      <c r="G16" s="41"/>
      <c r="H16" s="41"/>
      <c r="I16" s="41"/>
      <c r="J16" s="41"/>
      <c r="K16" s="41"/>
    </row>
  </sheetData>
  <mergeCells count="10">
    <mergeCell ref="A15:B15"/>
    <mergeCell ref="C15:D15"/>
    <mergeCell ref="A16:B16"/>
    <mergeCell ref="C16:D16"/>
    <mergeCell ref="A1:H1"/>
    <mergeCell ref="A2:L2"/>
    <mergeCell ref="A3:L3"/>
    <mergeCell ref="A5:L5"/>
    <mergeCell ref="A9:B9"/>
    <mergeCell ref="A14:K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Zad. nr 1</vt:lpstr>
      <vt:lpstr>Zad. nr 2</vt:lpstr>
      <vt:lpstr>Zad. nr 3</vt:lpstr>
      <vt:lpstr>Zad. nr 4</vt:lpstr>
      <vt:lpstr>Zad. nr 5</vt:lpstr>
      <vt:lpstr>Zad. nr 6 </vt:lpstr>
      <vt:lpstr>Zad. nr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IR_DP2</dc:creator>
  <cp:lastModifiedBy>IR_DP2</cp:lastModifiedBy>
  <cp:lastPrinted>2017-01-09T10:40:08Z</cp:lastPrinted>
  <dcterms:created xsi:type="dcterms:W3CDTF">2016-12-19T07:23:46Z</dcterms:created>
  <dcterms:modified xsi:type="dcterms:W3CDTF">2017-01-16T07:23:44Z</dcterms:modified>
</cp:coreProperties>
</file>